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29 Day" sheetId="1" r:id="rId1"/>
  </sheets>
  <definedNames>
    <definedName name="_xlnm.Print_Titles" localSheetId="0">'29 Day'!$2:$3</definedName>
  </definedNames>
  <calcPr fullCalcOnLoad="1"/>
</workbook>
</file>

<file path=xl/sharedStrings.xml><?xml version="1.0" encoding="utf-8"?>
<sst xmlns="http://schemas.openxmlformats.org/spreadsheetml/2006/main" count="759" uniqueCount="226">
  <si>
    <t>DISTRICT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</si>
  <si>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</si>
  <si>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</si>
  <si>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</si>
  <si>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</si>
  <si>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</si>
  <si>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</si>
  <si>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</si>
  <si>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</si>
  <si>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</si>
  <si>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CONRAD, FRANK E </t>
  </si>
  <si>
    <t>R</t>
  </si>
  <si>
    <t>C</t>
  </si>
  <si>
    <t>ALBANO &amp; MILAM</t>
  </si>
  <si>
    <t>D</t>
  </si>
  <si>
    <t>I/I</t>
  </si>
  <si>
    <t>DONOHUE &amp; CONRAD</t>
  </si>
  <si>
    <t>C/C</t>
  </si>
  <si>
    <t xml:space="preserve">AMODEO, JOHN F </t>
  </si>
  <si>
    <t>I</t>
  </si>
  <si>
    <t xml:space="preserve">POLISTINA, VINCENT J </t>
  </si>
  <si>
    <t xml:space="preserve">FLOYD, REGINALD  </t>
  </si>
  <si>
    <t xml:space="preserve">MARTINEZ, JIMMY  </t>
  </si>
  <si>
    <t>AMODEO &amp; POLISTINA</t>
  </si>
  <si>
    <t xml:space="preserve">BURZICHELLI, JOHN J </t>
  </si>
  <si>
    <t xml:space="preserve">RILEY, CELESTE M </t>
  </si>
  <si>
    <t xml:space="preserve">MORIARTY, PAUL D </t>
  </si>
  <si>
    <t>MORIARTY &amp; LOVE</t>
  </si>
  <si>
    <t>LAWRENCE &amp; DICICCO</t>
  </si>
  <si>
    <t xml:space="preserve">ROBERTS, JOE  </t>
  </si>
  <si>
    <t xml:space="preserve">FUENTES, ANGEL  </t>
  </si>
  <si>
    <t xml:space="preserve">KLUCHNICK, BRIAN  </t>
  </si>
  <si>
    <t xml:space="preserve">VELEZ-GENTRY, STEPFANIE  </t>
  </si>
  <si>
    <t xml:space="preserve">BEACH, JAMES  </t>
  </si>
  <si>
    <t xml:space="preserve">LAMPITT, PAMELA R </t>
  </si>
  <si>
    <t xml:space="preserve">GREENWALD, LOUIS D </t>
  </si>
  <si>
    <t>C/C/C</t>
  </si>
  <si>
    <t xml:space="preserve">CONNERS, JACK  </t>
  </si>
  <si>
    <t>CONAWAY, HERBERT C JR</t>
  </si>
  <si>
    <t xml:space="preserve">ARTER, LEAH J </t>
  </si>
  <si>
    <t xml:space="preserve">ADAMS, HARRY  </t>
  </si>
  <si>
    <t>CONNERS &amp; CONAWAY</t>
  </si>
  <si>
    <t>ARTER &amp; ADAMS</t>
  </si>
  <si>
    <t xml:space="preserve">ADDIEGO, DAWN MARIE  </t>
  </si>
  <si>
    <t xml:space="preserve">RUDDER, SCOTT  </t>
  </si>
  <si>
    <t>ADDIEGO &amp; RUDDER</t>
  </si>
  <si>
    <t xml:space="preserve">VANPELT, DANIEL M </t>
  </si>
  <si>
    <t>RUMPF &amp; VANPELT</t>
  </si>
  <si>
    <t xml:space="preserve">HOLZAPFEL, JIM  </t>
  </si>
  <si>
    <t xml:space="preserve">WOLFE, DAVID W </t>
  </si>
  <si>
    <t xml:space="preserve">ANGELINI, MARY PAT  </t>
  </si>
  <si>
    <t xml:space="preserve">RIBLE, DAVID P </t>
  </si>
  <si>
    <t xml:space="preserve">CASAGRANDE, CAROLINE  </t>
  </si>
  <si>
    <t>OSCANLON, DECLAN J JR</t>
  </si>
  <si>
    <t>OSCANLON &amp; CASAGRANDE</t>
  </si>
  <si>
    <t xml:space="preserve">HANDLIN, AMY  H </t>
  </si>
  <si>
    <t xml:space="preserve">THOMPSON, SAMUEL D </t>
  </si>
  <si>
    <t xml:space="preserve">DEANGELO, WAYNE P </t>
  </si>
  <si>
    <t xml:space="preserve">GREENSTEIN, LINDA R </t>
  </si>
  <si>
    <t>GREENSTEIN &amp; DEANGELO</t>
  </si>
  <si>
    <t xml:space="preserve">GUSCIORA, REED  </t>
  </si>
  <si>
    <t xml:space="preserve">WATSON COLEMAN, BONNIE  </t>
  </si>
  <si>
    <t xml:space="preserve">TAYLOR, KIM  </t>
  </si>
  <si>
    <t>GUSCIORA &amp; WATSON COLEMAN</t>
  </si>
  <si>
    <t xml:space="preserve">BIONDI, PETER J </t>
  </si>
  <si>
    <t xml:space="preserve">COYLE, DENISE M </t>
  </si>
  <si>
    <t xml:space="preserve">CHIVUKULA, UPENDRA J </t>
  </si>
  <si>
    <t xml:space="preserve">EGAN, JOSEPH V </t>
  </si>
  <si>
    <t xml:space="preserve">BARNES, PETER J </t>
  </si>
  <si>
    <t>DIEGNAN, PATRICK J JR</t>
  </si>
  <si>
    <t xml:space="preserve">WISNIEWSKI, JOHN S </t>
  </si>
  <si>
    <t xml:space="preserve">OLEARY, JOHN T </t>
  </si>
  <si>
    <t xml:space="preserve">CRYAN, JOSEPH  </t>
  </si>
  <si>
    <t xml:space="preserve">QUIJANO, ANNETTE  </t>
  </si>
  <si>
    <t>CRYAN &amp; QUIJANO</t>
  </si>
  <si>
    <t xml:space="preserve">BRAMNICK, JON M </t>
  </si>
  <si>
    <t xml:space="preserve">MERINGOLO, BRUCE  </t>
  </si>
  <si>
    <t xml:space="preserve">MUNOZ, NANCY F </t>
  </si>
  <si>
    <t xml:space="preserve">GREEN, GERALD  </t>
  </si>
  <si>
    <t xml:space="preserve">STENDER, LINDA  </t>
  </si>
  <si>
    <t xml:space="preserve">DOHERTY, MICHAEL J </t>
  </si>
  <si>
    <t xml:space="preserve">KARROW, MARCIA A </t>
  </si>
  <si>
    <t xml:space="preserve">PETERSON, ERIK  </t>
  </si>
  <si>
    <t xml:space="preserve">SMITH, EDWARD J </t>
  </si>
  <si>
    <t xml:space="preserve">MCHOSE, ALISON LITTELL  </t>
  </si>
  <si>
    <t xml:space="preserve">CHIUSANO, GARY R </t>
  </si>
  <si>
    <t xml:space="preserve">CARROLL, MICHAEL PATRICK  </t>
  </si>
  <si>
    <t xml:space="preserve">BUCCO, ANTHONY M </t>
  </si>
  <si>
    <t xml:space="preserve">CABANA, DOUGLAS R </t>
  </si>
  <si>
    <t xml:space="preserve">CONROY, REBEKAH  </t>
  </si>
  <si>
    <t>BUCCO &amp; CARROLL</t>
  </si>
  <si>
    <t>C/I</t>
  </si>
  <si>
    <t xml:space="preserve">DECROCE, ALEX  </t>
  </si>
  <si>
    <t xml:space="preserve">WEBBER, JAY  </t>
  </si>
  <si>
    <t xml:space="preserve">MAREK, WAYNE B </t>
  </si>
  <si>
    <t xml:space="preserve">JASEY, MILA M </t>
  </si>
  <si>
    <t xml:space="preserve">MCKEON, JOHN F </t>
  </si>
  <si>
    <t xml:space="preserve">FUNT, BARRY M </t>
  </si>
  <si>
    <t xml:space="preserve">MEYEROWITZ, MARK  </t>
  </si>
  <si>
    <t xml:space="preserve">CAPUTO, RALPH R </t>
  </si>
  <si>
    <t xml:space="preserve">TUCKER, CLEOPATRA G </t>
  </si>
  <si>
    <t xml:space="preserve">STANLEY, CRAIG A </t>
  </si>
  <si>
    <t xml:space="preserve">BELL, SHELLY L </t>
  </si>
  <si>
    <t xml:space="preserve">SPENCER, L GRACE  </t>
  </si>
  <si>
    <t xml:space="preserve">COUTINHO, ALBERTO  </t>
  </si>
  <si>
    <t xml:space="preserve">DANCER, RONALD S </t>
  </si>
  <si>
    <t>MALONE, JOSEPH R III</t>
  </si>
  <si>
    <t xml:space="preserve">CHIAPPONE, ANTHONY  </t>
  </si>
  <si>
    <t xml:space="preserve">PRIETO, VINCENT  </t>
  </si>
  <si>
    <t xml:space="preserve">QUIGLEY, JOAN M </t>
  </si>
  <si>
    <t>RAMOS, RUBEN J JR</t>
  </si>
  <si>
    <t xml:space="preserve">RODRIGUEZ, CARIDAD  </t>
  </si>
  <si>
    <t xml:space="preserve">GIBLIN, THOMAS P </t>
  </si>
  <si>
    <t xml:space="preserve">OLIVER, SHEILA Y </t>
  </si>
  <si>
    <t xml:space="preserve">EVANS, ELEASE  </t>
  </si>
  <si>
    <t xml:space="preserve">POU, NELLIE  </t>
  </si>
  <si>
    <t xml:space="preserve">SCALERA, FREDERICK  </t>
  </si>
  <si>
    <t xml:space="preserve">SCHAER, GARY S </t>
  </si>
  <si>
    <t xml:space="preserve">VAINIERI HUTTLE, VALERIE  </t>
  </si>
  <si>
    <t xml:space="preserve">JOHNSON, GORDON M </t>
  </si>
  <si>
    <t xml:space="preserve">SIEMASZKIEWICZ, WOJCIECH  </t>
  </si>
  <si>
    <t xml:space="preserve">VOSS, JOAN M </t>
  </si>
  <si>
    <t xml:space="preserve">WAGNER, CONCETTA  </t>
  </si>
  <si>
    <t>LONZISERO &amp; FISHER</t>
  </si>
  <si>
    <t xml:space="preserve">VANDERVALK, CHARLOTTE  </t>
  </si>
  <si>
    <t xml:space="preserve">SCHROEDER, ROBERT  </t>
  </si>
  <si>
    <t>MCCARTHY &amp; SHAHDANIAN</t>
  </si>
  <si>
    <t xml:space="preserve">RUMANA, SCOTT T </t>
  </si>
  <si>
    <t xml:space="preserve">RUSSO, DAVID C </t>
  </si>
  <si>
    <t xml:space="preserve">CARUSO, JOSEPH A </t>
  </si>
  <si>
    <t xml:space="preserve">ROTTINO, ANTHONY W </t>
  </si>
  <si>
    <t>RUSSO &amp; RUMANA</t>
  </si>
  <si>
    <t>CARUSO &amp; ROTTINO</t>
  </si>
  <si>
    <t>2009 PRIMARY ELECTION 29-DAY PRE-ELECTION REPORTING PERIOD</t>
  </si>
  <si>
    <t xml:space="preserve">LUCAS, LEE  </t>
  </si>
  <si>
    <t>A1</t>
  </si>
  <si>
    <t xml:space="preserve">VILLARE, ROBERT  </t>
  </si>
  <si>
    <t>MARCHAND &amp; SHIVERY</t>
  </si>
  <si>
    <t>A2</t>
  </si>
  <si>
    <t xml:space="preserve">COLLINS, WILLIAM  </t>
  </si>
  <si>
    <t xml:space="preserve">SAVICKY, ANDREW  </t>
  </si>
  <si>
    <t>VISOTCKY &amp; RUE</t>
  </si>
  <si>
    <t>LOMBARDI, DONATO A JR</t>
  </si>
  <si>
    <t xml:space="preserve">FERRETTI, VINCENT  </t>
  </si>
  <si>
    <t>EYTAN &amp; TIVENAN</t>
  </si>
  <si>
    <t xml:space="preserve">BOLGER, RICHARD J </t>
  </si>
  <si>
    <t xml:space="preserve">GRENAFEGE, JAMES  </t>
  </si>
  <si>
    <t xml:space="preserve">BROWN, ROBERT  </t>
  </si>
  <si>
    <t xml:space="preserve">HACKETT, BRIAN R </t>
  </si>
  <si>
    <t>CALABRO &amp; HARVEY</t>
  </si>
  <si>
    <t xml:space="preserve">GRAF, WERNER  </t>
  </si>
  <si>
    <t xml:space="preserve">KARPINECZ, ROBERTA  </t>
  </si>
  <si>
    <t xml:space="preserve">POIRIER, JOHN R </t>
  </si>
  <si>
    <t xml:space="preserve">LEUSTEK, ROBERT  </t>
  </si>
  <si>
    <t xml:space="preserve">KOTHARI, PETER  </t>
  </si>
  <si>
    <t>WISNIEWSKI &amp; OLEARY</t>
  </si>
  <si>
    <t>I/C</t>
  </si>
  <si>
    <t xml:space="preserve">VITUREIRA, GEORGE  </t>
  </si>
  <si>
    <t>BERGEN &amp; ALBERT</t>
  </si>
  <si>
    <t xml:space="preserve">SMILEY, RICK  </t>
  </si>
  <si>
    <t>MARKS &amp; VASTINE</t>
  </si>
  <si>
    <t xml:space="preserve">SMITH, TAMMEISHA  </t>
  </si>
  <si>
    <t xml:space="preserve">HERBERT, DOUGLAS  </t>
  </si>
  <si>
    <t xml:space="preserve">BLOSCHAK, ANDREW  </t>
  </si>
  <si>
    <t xml:space="preserve">REAMES, ANDRE  </t>
  </si>
  <si>
    <t xml:space="preserve">SANABRIA-TEJADA, ARACELIS  </t>
  </si>
  <si>
    <t>KOCUBINSKI &amp; SPEDDING</t>
  </si>
  <si>
    <t xml:space="preserve">MAINOR, CHARLES  </t>
  </si>
  <si>
    <t xml:space="preserve">MACK, MARY E </t>
  </si>
  <si>
    <t>GEORGES, GERARD  JR</t>
  </si>
  <si>
    <t>ARIANS &amp; GARNER</t>
  </si>
  <si>
    <t xml:space="preserve">SCHAEFER, ROBERT P </t>
  </si>
  <si>
    <t xml:space="preserve">CARAMANNA, JOHN  </t>
  </si>
  <si>
    <t xml:space="preserve">DISALVIO, ALBERT  </t>
  </si>
  <si>
    <t xml:space="preserve">BROWN, BILL  </t>
  </si>
  <si>
    <t xml:space="preserve">SARCONE, DEBBIE  </t>
  </si>
  <si>
    <t xml:space="preserve">BISHOP, J RANDY  </t>
  </si>
  <si>
    <t xml:space="preserve">ROTH, MICHELLE  </t>
  </si>
  <si>
    <t xml:space="preserve">AMBERG, JOHN  </t>
  </si>
  <si>
    <t xml:space="preserve">OBRIEN, BILL  </t>
  </si>
  <si>
    <t xml:space="preserve">NATHOO, SALIM  A </t>
  </si>
  <si>
    <t xml:space="preserve">MAZZOLA, ANTHONY  </t>
  </si>
  <si>
    <t xml:space="preserve">SINAGRA, JOSEPH  </t>
  </si>
  <si>
    <t xml:space="preserve">JONES, ROBERT  </t>
  </si>
  <si>
    <t xml:space="preserve">PIATKOWSKI, RICHARD W </t>
  </si>
  <si>
    <t xml:space="preserve">BARON, HARVEY  </t>
  </si>
  <si>
    <t xml:space="preserve">DIMAIO, JOHN  </t>
  </si>
  <si>
    <t xml:space="preserve">COURTNEY, WILLIAM J </t>
  </si>
  <si>
    <t xml:space="preserve">WRIGHT, WENDY  </t>
  </si>
  <si>
    <t xml:space="preserve">SIGNORINO, LUCIANO LOU  </t>
  </si>
  <si>
    <t xml:space="preserve">RANKIN, JERMAINE B </t>
  </si>
  <si>
    <t xml:space="preserve">NWOSU, SETH U </t>
  </si>
  <si>
    <t xml:space="preserve">GLENN, HERBERT  </t>
  </si>
  <si>
    <t xml:space="preserve">LINHARES, FERNANDO E </t>
  </si>
  <si>
    <t xml:space="preserve">SOLOMON, AVI  </t>
  </si>
  <si>
    <t xml:space="preserve">MEADOWS, RONNIE  </t>
  </si>
  <si>
    <t xml:space="preserve">SNOW, MONIQUE  </t>
  </si>
  <si>
    <t xml:space="preserve">ASBURY, IRENE KIM  </t>
  </si>
  <si>
    <t xml:space="preserve">DAY, MARIE  </t>
  </si>
  <si>
    <t xml:space="preserve">HAMBURGER, BETH S </t>
  </si>
  <si>
    <t xml:space="preserve">BARBADILLO, JOHN  </t>
  </si>
  <si>
    <t>MECCA, MICHAEL G III</t>
  </si>
  <si>
    <t xml:space="preserve">TYAHLA, MATTHEW  </t>
  </si>
  <si>
    <t xml:space="preserve">SHORTWAY, LYNN ANNE  </t>
  </si>
  <si>
    <t xml:space="preserve">SAWEY, GEORGE  </t>
  </si>
  <si>
    <t>PIO COSTA &amp; DIORIO</t>
  </si>
  <si>
    <t xml:space="preserve">GAGLIARDI, CHRISTOPHER C </t>
  </si>
  <si>
    <t xml:space="preserve">BELLIN, BARRY  </t>
  </si>
  <si>
    <t xml:space="preserve">AGOSTINELLI, JOHN  </t>
  </si>
  <si>
    <t xml:space="preserve">BOMBACE, MARK  </t>
  </si>
  <si>
    <t>*FILING KEY</t>
  </si>
  <si>
    <t>A1 OR A2 = SHORT FORM FILER</t>
  </si>
  <si>
    <t>OR ELEC'S PUBLIC ROOM TO VIEW REPORTS RECEIVED AFTER THIS DATE.</t>
  </si>
  <si>
    <t>RQ</t>
  </si>
  <si>
    <t>ADOLF, BROWN &amp; MATTSON</t>
  </si>
  <si>
    <t>DONOHUE, MICHAEL J</t>
  </si>
  <si>
    <t>PIO COSTA, CARMEN</t>
  </si>
  <si>
    <t>R OR RQ = LONG FORM R-1 FILER</t>
  </si>
  <si>
    <t>SPECIAL SENATE RACES - DISTRICTS 6 AND 23</t>
  </si>
  <si>
    <t>THIS SUMMARY INCLUDES REPORTS RECEIVED AS OF 5:00 P.M. 5/7/2009.  PLEASE CHECK THE WEBSITE</t>
  </si>
  <si>
    <t>CANDIDATE AND/OR    COMMITTEE NAME</t>
  </si>
  <si>
    <t>FOR ADDITIONAL INFORMATION, PLEASE REVIEW EACH INDIVIDUAL REPORT.</t>
  </si>
  <si>
    <t xml:space="preserve">THIS SUMMARY CONTAINS INFORMATION AS REPORTED TO THE COMMISSION ON THE </t>
  </si>
  <si>
    <t>29-DAY PRE-ELECTION REPORT (R) OR THE MOST RECENT QUARTERLY REPORT (RQ).</t>
  </si>
  <si>
    <t>ASSEMBLY TOTALS</t>
  </si>
  <si>
    <t>SENATE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</si>
</sst>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9.57421875" style="3" bestFit="1" customWidth="1"/>
    <col min="2" max="2" width="30.7109375" style="0" customWidth="1"/>
    <col min="3" max="3" width="7.7109375" style="3" customWidth="1"/>
    <col min="4" max="4" width="6.7109375" style="3" customWidth="1"/>
    <col min="5" max="6" width="12.7109375" style="6" customWidth="1"/>
    <col min="7" max="7" width="14.00390625" style="6" customWidth="1"/>
    <col min="8" max="8" width="12.8515625" style="6" customWidth="1"/>
    <col min="9" max="9" width="14.7109375" style="6" bestFit="1" customWidth="1"/>
    <col min="10" max="10" width="8.421875" style="3" customWidth="1"/>
  </cols>
  <sheetData>
    <row r="1" spans="1:10" ht="30" customHeight="1">
      <c r="A1" s="12" t="s">
        <v>133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8.25">
      <c r="A2" s="2" t="s">
        <v>0</v>
      </c>
      <c r="B2" s="11" t="s">
        <v>220</v>
      </c>
      <c r="C2" s="2" t="s">
        <v>1</v>
      </c>
      <c r="D2" s="4" t="s">
        <v>2</v>
      </c>
      <c r="E2" s="5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2" t="s">
        <v>8</v>
      </c>
    </row>
    <row r="3" spans="5:9" ht="12.75"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10" ht="18" customHeight="1">
      <c r="A4" s="3">
        <v>1</v>
      </c>
      <c r="B4" t="s">
        <v>10</v>
      </c>
      <c r="C4" s="3" t="s">
        <v>11</v>
      </c>
      <c r="D4" s="3" t="s">
        <v>12</v>
      </c>
      <c r="E4" s="6">
        <v>2000</v>
      </c>
      <c r="F4" s="6">
        <v>0</v>
      </c>
      <c r="G4" s="6">
        <v>2000</v>
      </c>
      <c r="H4" s="6">
        <v>0</v>
      </c>
      <c r="I4" s="6">
        <f>G4-H4</f>
        <v>2000</v>
      </c>
      <c r="J4" s="3" t="s">
        <v>11</v>
      </c>
    </row>
    <row r="5" spans="1:10" ht="18" customHeight="1">
      <c r="A5" s="3">
        <v>1</v>
      </c>
      <c r="B5" t="s">
        <v>215</v>
      </c>
      <c r="C5" s="3" t="s">
        <v>11</v>
      </c>
      <c r="D5" s="3" t="s">
        <v>12</v>
      </c>
      <c r="E5" s="6">
        <v>5379</v>
      </c>
      <c r="F5" s="6">
        <v>4190</v>
      </c>
      <c r="G5" s="6">
        <v>5379</v>
      </c>
      <c r="H5" s="6">
        <v>4190</v>
      </c>
      <c r="I5" s="6">
        <v>1189</v>
      </c>
      <c r="J5" s="3" t="s">
        <v>11</v>
      </c>
    </row>
    <row r="6" spans="1:10" ht="18" customHeight="1">
      <c r="A6" s="3">
        <v>1</v>
      </c>
      <c r="B6" t="s">
        <v>13</v>
      </c>
      <c r="C6" s="3" t="s">
        <v>14</v>
      </c>
      <c r="D6" s="3" t="s">
        <v>15</v>
      </c>
      <c r="E6" s="6">
        <v>23600</v>
      </c>
      <c r="F6" s="6">
        <v>1778.04</v>
      </c>
      <c r="G6" s="6">
        <v>61815.44</v>
      </c>
      <c r="H6" s="6">
        <v>15281.2</v>
      </c>
      <c r="I6" s="6">
        <f>G6-H6</f>
        <v>46534.240000000005</v>
      </c>
      <c r="J6" s="3" t="s">
        <v>11</v>
      </c>
    </row>
    <row r="7" spans="1:10" ht="18" customHeight="1">
      <c r="A7" s="3">
        <v>1</v>
      </c>
      <c r="B7" t="s">
        <v>16</v>
      </c>
      <c r="C7" s="3" t="s">
        <v>11</v>
      </c>
      <c r="D7" s="3" t="s">
        <v>17</v>
      </c>
      <c r="E7" s="6">
        <v>21275</v>
      </c>
      <c r="F7" s="6">
        <v>500</v>
      </c>
      <c r="G7" s="6">
        <v>21275</v>
      </c>
      <c r="H7" s="6">
        <v>500</v>
      </c>
      <c r="I7" s="6">
        <f>G7-H7</f>
        <v>20775</v>
      </c>
      <c r="J7" s="3" t="s">
        <v>11</v>
      </c>
    </row>
    <row r="8" spans="1:10" ht="18" customHeight="1">
      <c r="A8" s="3">
        <v>2</v>
      </c>
      <c r="B8" t="s">
        <v>18</v>
      </c>
      <c r="C8" s="3" t="s">
        <v>11</v>
      </c>
      <c r="D8" s="3" t="s">
        <v>19</v>
      </c>
      <c r="E8" s="6">
        <v>0</v>
      </c>
      <c r="F8" s="6">
        <v>2797.5</v>
      </c>
      <c r="G8" s="6">
        <v>70881.38</v>
      </c>
      <c r="H8" s="6">
        <v>30313.57</v>
      </c>
      <c r="I8" s="6">
        <f>G8-H8</f>
        <v>40567.810000000005</v>
      </c>
      <c r="J8" s="3" t="s">
        <v>11</v>
      </c>
    </row>
    <row r="9" spans="1:10" ht="18" customHeight="1">
      <c r="A9" s="3">
        <v>2</v>
      </c>
      <c r="B9" t="s">
        <v>21</v>
      </c>
      <c r="C9" s="3" t="s">
        <v>14</v>
      </c>
      <c r="D9" s="3" t="s">
        <v>12</v>
      </c>
      <c r="E9" s="6">
        <v>1020</v>
      </c>
      <c r="F9" s="6">
        <v>0</v>
      </c>
      <c r="G9" s="6">
        <v>1020</v>
      </c>
      <c r="H9" s="6">
        <v>0</v>
      </c>
      <c r="I9" s="6">
        <f>G9-H9</f>
        <v>1020</v>
      </c>
      <c r="J9" s="3" t="s">
        <v>11</v>
      </c>
    </row>
    <row r="10" spans="1:10" ht="18" customHeight="1">
      <c r="A10" s="3">
        <v>2</v>
      </c>
      <c r="B10" t="s">
        <v>22</v>
      </c>
      <c r="C10" s="3" t="s">
        <v>14</v>
      </c>
      <c r="D10" s="3" t="s">
        <v>12</v>
      </c>
      <c r="E10" s="6">
        <v>1000</v>
      </c>
      <c r="F10" s="6">
        <v>0</v>
      </c>
      <c r="G10" s="6">
        <v>1000</v>
      </c>
      <c r="H10" s="6">
        <v>0</v>
      </c>
      <c r="I10" s="6">
        <f>G10-H10</f>
        <v>1000</v>
      </c>
      <c r="J10" s="3" t="s">
        <v>11</v>
      </c>
    </row>
    <row r="11" spans="1:10" ht="18" customHeight="1">
      <c r="A11" s="3">
        <v>2</v>
      </c>
      <c r="B11" t="s">
        <v>20</v>
      </c>
      <c r="C11" s="3" t="s">
        <v>11</v>
      </c>
      <c r="D11" s="3" t="s">
        <v>19</v>
      </c>
      <c r="E11" s="6">
        <v>6700</v>
      </c>
      <c r="F11" s="6">
        <v>250</v>
      </c>
      <c r="G11" s="6">
        <v>32102.61</v>
      </c>
      <c r="H11" s="6">
        <v>19270.99</v>
      </c>
      <c r="I11" s="6">
        <v>14000.61</v>
      </c>
      <c r="J11" s="3" t="s">
        <v>11</v>
      </c>
    </row>
    <row r="12" spans="1:10" ht="18" customHeight="1">
      <c r="A12" s="3">
        <v>2</v>
      </c>
      <c r="B12" t="s">
        <v>23</v>
      </c>
      <c r="C12" s="3" t="s">
        <v>11</v>
      </c>
      <c r="D12" s="3" t="s">
        <v>15</v>
      </c>
      <c r="E12" s="6">
        <v>0</v>
      </c>
      <c r="F12" s="6">
        <v>2480</v>
      </c>
      <c r="G12" s="6">
        <v>1263.68</v>
      </c>
      <c r="H12" s="6">
        <v>2480</v>
      </c>
      <c r="I12" s="6">
        <v>2339.1</v>
      </c>
      <c r="J12" s="3" t="s">
        <v>11</v>
      </c>
    </row>
    <row r="13" spans="1:10" ht="18" customHeight="1">
      <c r="A13" s="3">
        <v>3</v>
      </c>
      <c r="B13" t="s">
        <v>24</v>
      </c>
      <c r="C13" s="3" t="s">
        <v>14</v>
      </c>
      <c r="D13" s="3" t="s">
        <v>19</v>
      </c>
      <c r="E13" s="6">
        <v>101800</v>
      </c>
      <c r="F13" s="6">
        <v>18625.55</v>
      </c>
      <c r="G13" s="6">
        <v>184672.14</v>
      </c>
      <c r="H13" s="6">
        <v>84247.27</v>
      </c>
      <c r="I13" s="6">
        <f aca="true" t="shared" si="0" ref="I13:I51">G13-H13</f>
        <v>100424.87000000001</v>
      </c>
      <c r="J13" s="3" t="s">
        <v>11</v>
      </c>
    </row>
    <row r="14" spans="1:10" ht="18" customHeight="1">
      <c r="A14" s="3">
        <v>3</v>
      </c>
      <c r="B14" t="s">
        <v>25</v>
      </c>
      <c r="C14" s="3" t="s">
        <v>14</v>
      </c>
      <c r="D14" s="3" t="s">
        <v>19</v>
      </c>
      <c r="E14" s="6">
        <v>8200</v>
      </c>
      <c r="F14" s="6">
        <v>172.08</v>
      </c>
      <c r="G14" s="6">
        <v>8200</v>
      </c>
      <c r="H14" s="6">
        <v>172.08</v>
      </c>
      <c r="I14" s="6">
        <f t="shared" si="0"/>
        <v>8027.92</v>
      </c>
      <c r="J14" s="3" t="s">
        <v>11</v>
      </c>
    </row>
    <row r="15" spans="1:10" ht="18" customHeight="1">
      <c r="A15" s="3">
        <v>4</v>
      </c>
      <c r="B15" t="s">
        <v>26</v>
      </c>
      <c r="C15" s="3" t="s">
        <v>14</v>
      </c>
      <c r="D15" s="3" t="s">
        <v>19</v>
      </c>
      <c r="E15" s="6">
        <v>7550</v>
      </c>
      <c r="F15" s="6">
        <v>5461.46</v>
      </c>
      <c r="G15" s="6">
        <v>15532.47</v>
      </c>
      <c r="H15" s="6">
        <v>12115.42</v>
      </c>
      <c r="I15" s="6">
        <f t="shared" si="0"/>
        <v>3417.0499999999993</v>
      </c>
      <c r="J15" s="3" t="s">
        <v>11</v>
      </c>
    </row>
    <row r="16" spans="1:10" ht="18" customHeight="1">
      <c r="A16" s="3">
        <v>4</v>
      </c>
      <c r="B16" t="s">
        <v>28</v>
      </c>
      <c r="C16" s="3" t="s">
        <v>11</v>
      </c>
      <c r="D16" s="3" t="s">
        <v>17</v>
      </c>
      <c r="E16" s="6">
        <v>80</v>
      </c>
      <c r="F16" s="6">
        <v>60</v>
      </c>
      <c r="G16" s="6">
        <v>80</v>
      </c>
      <c r="H16" s="6">
        <v>60</v>
      </c>
      <c r="I16" s="6">
        <f t="shared" si="0"/>
        <v>20</v>
      </c>
      <c r="J16" s="3" t="s">
        <v>11</v>
      </c>
    </row>
    <row r="17" spans="1:10" ht="18" customHeight="1">
      <c r="A17" s="3">
        <v>4</v>
      </c>
      <c r="B17" t="s">
        <v>27</v>
      </c>
      <c r="C17" s="3" t="s">
        <v>14</v>
      </c>
      <c r="D17" s="3" t="s">
        <v>15</v>
      </c>
      <c r="E17" s="6">
        <v>0</v>
      </c>
      <c r="F17" s="6">
        <v>0</v>
      </c>
      <c r="G17" s="6">
        <v>39400</v>
      </c>
      <c r="H17" s="6">
        <v>36533.1</v>
      </c>
      <c r="I17" s="6">
        <f t="shared" si="0"/>
        <v>2866.9000000000015</v>
      </c>
      <c r="J17" s="3" t="s">
        <v>11</v>
      </c>
    </row>
    <row r="18" spans="1:10" ht="18" customHeight="1">
      <c r="A18" s="3">
        <v>5</v>
      </c>
      <c r="B18" t="s">
        <v>30</v>
      </c>
      <c r="C18" s="3" t="s">
        <v>14</v>
      </c>
      <c r="D18" s="3" t="s">
        <v>12</v>
      </c>
      <c r="E18" s="6">
        <v>600</v>
      </c>
      <c r="F18" s="6">
        <v>1408</v>
      </c>
      <c r="G18" s="6">
        <v>12757.87</v>
      </c>
      <c r="H18" s="6">
        <v>6273.24</v>
      </c>
      <c r="I18" s="6">
        <f t="shared" si="0"/>
        <v>6484.630000000001</v>
      </c>
      <c r="J18" s="3" t="s">
        <v>11</v>
      </c>
    </row>
    <row r="19" spans="1:10" ht="18" customHeight="1">
      <c r="A19" s="3">
        <v>5</v>
      </c>
      <c r="B19" t="s">
        <v>31</v>
      </c>
      <c r="C19" s="3" t="s">
        <v>11</v>
      </c>
      <c r="D19" s="3" t="s">
        <v>12</v>
      </c>
      <c r="E19" s="6">
        <v>0</v>
      </c>
      <c r="F19" s="6">
        <v>0</v>
      </c>
      <c r="G19" s="6">
        <v>0</v>
      </c>
      <c r="H19" s="6">
        <v>0</v>
      </c>
      <c r="I19" s="6">
        <f t="shared" si="0"/>
        <v>0</v>
      </c>
      <c r="J19" s="3" t="s">
        <v>11</v>
      </c>
    </row>
    <row r="20" spans="1:10" ht="18" customHeight="1">
      <c r="A20" s="3">
        <v>5</v>
      </c>
      <c r="B20" t="s">
        <v>29</v>
      </c>
      <c r="C20" s="3" t="s">
        <v>14</v>
      </c>
      <c r="D20" s="3" t="s">
        <v>19</v>
      </c>
      <c r="E20" s="6">
        <v>161810.5</v>
      </c>
      <c r="F20" s="6">
        <v>49082.98</v>
      </c>
      <c r="G20" s="6">
        <v>1132441.48</v>
      </c>
      <c r="H20" s="6">
        <v>173811.17</v>
      </c>
      <c r="I20" s="6">
        <f t="shared" si="0"/>
        <v>958630.3099999999</v>
      </c>
      <c r="J20" s="3" t="s">
        <v>11</v>
      </c>
    </row>
    <row r="21" spans="1:10" ht="18" customHeight="1">
      <c r="A21" s="3">
        <v>5</v>
      </c>
      <c r="B21" t="s">
        <v>32</v>
      </c>
      <c r="C21" s="3" t="s">
        <v>11</v>
      </c>
      <c r="D21" s="3" t="s">
        <v>12</v>
      </c>
      <c r="E21" s="6">
        <v>0</v>
      </c>
      <c r="F21" s="6">
        <v>0</v>
      </c>
      <c r="G21" s="6">
        <v>0</v>
      </c>
      <c r="H21" s="6">
        <v>0</v>
      </c>
      <c r="I21" s="6">
        <f t="shared" si="0"/>
        <v>0</v>
      </c>
      <c r="J21" s="3" t="s">
        <v>11</v>
      </c>
    </row>
    <row r="22" spans="1:10" ht="18" customHeight="1">
      <c r="A22" s="3">
        <v>6</v>
      </c>
      <c r="B22" t="s">
        <v>35</v>
      </c>
      <c r="C22" s="3" t="s">
        <v>14</v>
      </c>
      <c r="D22" s="3" t="s">
        <v>19</v>
      </c>
      <c r="E22" s="6">
        <v>45800</v>
      </c>
      <c r="F22" s="6">
        <v>60223.86</v>
      </c>
      <c r="G22" s="6">
        <v>457911.19</v>
      </c>
      <c r="H22" s="6">
        <v>237590.06</v>
      </c>
      <c r="I22" s="6">
        <f t="shared" si="0"/>
        <v>220321.13</v>
      </c>
      <c r="J22" s="3" t="s">
        <v>11</v>
      </c>
    </row>
    <row r="23" spans="1:10" ht="18" customHeight="1">
      <c r="A23" s="3">
        <v>6</v>
      </c>
      <c r="B23" t="s">
        <v>34</v>
      </c>
      <c r="C23" s="3" t="s">
        <v>14</v>
      </c>
      <c r="D23" s="3" t="s">
        <v>19</v>
      </c>
      <c r="E23" s="6">
        <v>30850</v>
      </c>
      <c r="F23" s="6">
        <v>30954.71</v>
      </c>
      <c r="G23" s="6">
        <v>114367.93</v>
      </c>
      <c r="H23" s="6">
        <v>89362.83</v>
      </c>
      <c r="I23" s="6">
        <f t="shared" si="0"/>
        <v>25005.09999999999</v>
      </c>
      <c r="J23" s="3" t="s">
        <v>11</v>
      </c>
    </row>
    <row r="24" spans="1:10" ht="18" customHeight="1">
      <c r="A24" s="3">
        <v>6</v>
      </c>
      <c r="B24" t="s">
        <v>214</v>
      </c>
      <c r="C24" s="3" t="s">
        <v>11</v>
      </c>
      <c r="D24" s="3" t="s">
        <v>36</v>
      </c>
      <c r="E24" s="6">
        <v>458.47</v>
      </c>
      <c r="F24" s="6">
        <v>458.47</v>
      </c>
      <c r="G24" s="6">
        <v>458.47</v>
      </c>
      <c r="H24" s="6">
        <v>458.47</v>
      </c>
      <c r="I24" s="6">
        <f t="shared" si="0"/>
        <v>0</v>
      </c>
      <c r="J24" s="3" t="s">
        <v>11</v>
      </c>
    </row>
    <row r="25" spans="1:10" ht="18" customHeight="1">
      <c r="A25" s="3">
        <v>7</v>
      </c>
      <c r="B25" t="s">
        <v>40</v>
      </c>
      <c r="C25" s="3" t="s">
        <v>11</v>
      </c>
      <c r="D25" s="3" t="s">
        <v>12</v>
      </c>
      <c r="E25" s="6">
        <v>3100</v>
      </c>
      <c r="F25" s="6">
        <v>0</v>
      </c>
      <c r="G25" s="6">
        <v>3100</v>
      </c>
      <c r="H25" s="6">
        <v>0</v>
      </c>
      <c r="I25" s="6">
        <f t="shared" si="0"/>
        <v>3100</v>
      </c>
      <c r="J25" s="3" t="s">
        <v>11</v>
      </c>
    </row>
    <row r="26" spans="1:10" ht="18" customHeight="1">
      <c r="A26" s="3">
        <v>7</v>
      </c>
      <c r="B26" t="s">
        <v>39</v>
      </c>
      <c r="C26" s="3" t="s">
        <v>11</v>
      </c>
      <c r="D26" s="3" t="s">
        <v>12</v>
      </c>
      <c r="E26" s="6">
        <v>25200</v>
      </c>
      <c r="F26" s="6">
        <v>16610</v>
      </c>
      <c r="G26" s="6">
        <v>25200</v>
      </c>
      <c r="H26" s="6">
        <v>16610</v>
      </c>
      <c r="I26" s="6">
        <f t="shared" si="0"/>
        <v>8590</v>
      </c>
      <c r="J26" s="3" t="s">
        <v>11</v>
      </c>
    </row>
    <row r="27" spans="1:10" ht="18" customHeight="1">
      <c r="A27" s="3">
        <v>7</v>
      </c>
      <c r="B27" t="s">
        <v>38</v>
      </c>
      <c r="C27" s="3" t="s">
        <v>14</v>
      </c>
      <c r="D27" s="3" t="s">
        <v>19</v>
      </c>
      <c r="E27" s="6">
        <v>28300</v>
      </c>
      <c r="F27" s="6">
        <v>16100.91</v>
      </c>
      <c r="G27" s="6">
        <v>164432.31</v>
      </c>
      <c r="H27" s="6">
        <v>112417.39</v>
      </c>
      <c r="I27" s="6">
        <f t="shared" si="0"/>
        <v>52014.92</v>
      </c>
      <c r="J27" s="3" t="s">
        <v>11</v>
      </c>
    </row>
    <row r="28" spans="1:10" ht="18" customHeight="1">
      <c r="A28" s="3">
        <v>7</v>
      </c>
      <c r="B28" t="s">
        <v>37</v>
      </c>
      <c r="C28" s="3" t="s">
        <v>14</v>
      </c>
      <c r="D28" s="3" t="s">
        <v>19</v>
      </c>
      <c r="E28" s="6">
        <v>12800</v>
      </c>
      <c r="F28" s="6">
        <v>7011.78</v>
      </c>
      <c r="G28" s="6">
        <v>66437.88</v>
      </c>
      <c r="H28" s="6">
        <v>51865.77</v>
      </c>
      <c r="I28" s="6">
        <f t="shared" si="0"/>
        <v>14572.110000000008</v>
      </c>
      <c r="J28" s="3" t="s">
        <v>11</v>
      </c>
    </row>
    <row r="29" spans="1:10" ht="18" customHeight="1">
      <c r="A29" s="3">
        <v>7</v>
      </c>
      <c r="B29" t="s">
        <v>42</v>
      </c>
      <c r="C29" s="3" t="s">
        <v>11</v>
      </c>
      <c r="D29" s="3" t="s">
        <v>17</v>
      </c>
      <c r="E29" s="6">
        <v>16700</v>
      </c>
      <c r="F29" s="6">
        <v>0</v>
      </c>
      <c r="G29" s="6">
        <v>16700</v>
      </c>
      <c r="H29" s="6">
        <v>0</v>
      </c>
      <c r="I29" s="6">
        <f t="shared" si="0"/>
        <v>16700</v>
      </c>
      <c r="J29" s="3" t="s">
        <v>11</v>
      </c>
    </row>
    <row r="30" spans="1:10" ht="18" customHeight="1">
      <c r="A30" s="3">
        <v>7</v>
      </c>
      <c r="B30" t="s">
        <v>41</v>
      </c>
      <c r="C30" s="3" t="s">
        <v>14</v>
      </c>
      <c r="D30" s="3" t="s">
        <v>15</v>
      </c>
      <c r="E30" s="6">
        <v>4000</v>
      </c>
      <c r="F30" s="6">
        <v>3608.95</v>
      </c>
      <c r="G30" s="6">
        <v>15978.69</v>
      </c>
      <c r="H30" s="6">
        <v>14127.43</v>
      </c>
      <c r="I30" s="6">
        <f t="shared" si="0"/>
        <v>1851.2600000000002</v>
      </c>
      <c r="J30" s="3" t="s">
        <v>11</v>
      </c>
    </row>
    <row r="31" spans="1:10" ht="18" customHeight="1">
      <c r="A31" s="3">
        <v>8</v>
      </c>
      <c r="B31" t="s">
        <v>43</v>
      </c>
      <c r="C31" s="3" t="s">
        <v>11</v>
      </c>
      <c r="D31" s="3" t="s">
        <v>19</v>
      </c>
      <c r="E31" s="6">
        <v>1700</v>
      </c>
      <c r="F31" s="6">
        <v>450</v>
      </c>
      <c r="G31" s="6">
        <v>35490</v>
      </c>
      <c r="H31" s="6">
        <v>33740</v>
      </c>
      <c r="I31" s="6">
        <f t="shared" si="0"/>
        <v>1750</v>
      </c>
      <c r="J31" s="3" t="s">
        <v>11</v>
      </c>
    </row>
    <row r="32" spans="1:10" ht="18" customHeight="1">
      <c r="A32" s="3">
        <v>8</v>
      </c>
      <c r="B32" t="s">
        <v>44</v>
      </c>
      <c r="C32" s="3" t="s">
        <v>11</v>
      </c>
      <c r="D32" s="3" t="s">
        <v>19</v>
      </c>
      <c r="E32" s="6">
        <v>1450</v>
      </c>
      <c r="F32" s="6">
        <v>450</v>
      </c>
      <c r="G32" s="6">
        <v>37840</v>
      </c>
      <c r="H32" s="6">
        <v>36304.39</v>
      </c>
      <c r="I32" s="6">
        <f t="shared" si="0"/>
        <v>1535.6100000000006</v>
      </c>
      <c r="J32" s="3" t="s">
        <v>11</v>
      </c>
    </row>
    <row r="33" spans="1:10" ht="18" customHeight="1">
      <c r="A33" s="3">
        <v>8</v>
      </c>
      <c r="B33" t="s">
        <v>45</v>
      </c>
      <c r="C33" s="3" t="s">
        <v>11</v>
      </c>
      <c r="D33" s="3" t="s">
        <v>15</v>
      </c>
      <c r="E33" s="6">
        <v>58749</v>
      </c>
      <c r="F33" s="6">
        <v>65298.54</v>
      </c>
      <c r="G33" s="6">
        <v>246273</v>
      </c>
      <c r="H33" s="6">
        <v>238456.29</v>
      </c>
      <c r="I33" s="6">
        <f t="shared" si="0"/>
        <v>7816.709999999992</v>
      </c>
      <c r="J33" s="3" t="s">
        <v>11</v>
      </c>
    </row>
    <row r="34" spans="1:10" ht="18" customHeight="1">
      <c r="A34" s="3">
        <v>9</v>
      </c>
      <c r="B34" t="s">
        <v>46</v>
      </c>
      <c r="C34" s="3" t="s">
        <v>11</v>
      </c>
      <c r="D34" s="3" t="s">
        <v>19</v>
      </c>
      <c r="E34" s="6">
        <v>0</v>
      </c>
      <c r="F34" s="6">
        <v>4417.84</v>
      </c>
      <c r="G34" s="6">
        <v>34303.96</v>
      </c>
      <c r="H34" s="6">
        <v>14494.9</v>
      </c>
      <c r="I34" s="6">
        <f t="shared" si="0"/>
        <v>19809.059999999998</v>
      </c>
      <c r="J34" s="3" t="s">
        <v>11</v>
      </c>
    </row>
    <row r="35" spans="1:10" ht="18" customHeight="1">
      <c r="A35" s="3">
        <v>9</v>
      </c>
      <c r="B35" t="s">
        <v>47</v>
      </c>
      <c r="C35" s="3" t="s">
        <v>11</v>
      </c>
      <c r="D35" s="3" t="s">
        <v>15</v>
      </c>
      <c r="E35" s="6">
        <v>87011.48</v>
      </c>
      <c r="F35" s="6">
        <v>1871.42</v>
      </c>
      <c r="G35" s="6">
        <v>87011.48</v>
      </c>
      <c r="H35" s="6">
        <v>1871.42</v>
      </c>
      <c r="I35" s="6">
        <f t="shared" si="0"/>
        <v>85140.06</v>
      </c>
      <c r="J35" s="3" t="s">
        <v>11</v>
      </c>
    </row>
    <row r="36" spans="1:10" ht="18" customHeight="1">
      <c r="A36" s="3">
        <v>10</v>
      </c>
      <c r="B36" t="s">
        <v>48</v>
      </c>
      <c r="C36" s="3" t="s">
        <v>11</v>
      </c>
      <c r="D36" s="3" t="s">
        <v>19</v>
      </c>
      <c r="E36" s="6">
        <v>0</v>
      </c>
      <c r="F36" s="6">
        <v>997.28</v>
      </c>
      <c r="G36" s="6">
        <v>21840.02</v>
      </c>
      <c r="H36" s="6">
        <v>12873.05</v>
      </c>
      <c r="I36" s="6">
        <f t="shared" si="0"/>
        <v>8966.970000000001</v>
      </c>
      <c r="J36" s="3" t="s">
        <v>11</v>
      </c>
    </row>
    <row r="37" spans="1:10" ht="18" customHeight="1">
      <c r="A37" s="3">
        <v>10</v>
      </c>
      <c r="B37" t="s">
        <v>49</v>
      </c>
      <c r="C37" s="3" t="s">
        <v>11</v>
      </c>
      <c r="D37" s="3" t="s">
        <v>19</v>
      </c>
      <c r="E37" s="6">
        <v>9300</v>
      </c>
      <c r="F37" s="6">
        <v>2894.14</v>
      </c>
      <c r="G37" s="6">
        <v>36323.05</v>
      </c>
      <c r="H37" s="6">
        <v>24380.86</v>
      </c>
      <c r="I37" s="6">
        <f t="shared" si="0"/>
        <v>11942.190000000002</v>
      </c>
      <c r="J37" s="3" t="s">
        <v>11</v>
      </c>
    </row>
    <row r="38" spans="1:10" ht="18" customHeight="1">
      <c r="A38" s="3">
        <v>11</v>
      </c>
      <c r="B38" t="s">
        <v>50</v>
      </c>
      <c r="C38" s="3" t="s">
        <v>11</v>
      </c>
      <c r="D38" s="3" t="s">
        <v>19</v>
      </c>
      <c r="E38" s="6">
        <v>24960</v>
      </c>
      <c r="F38" s="6">
        <v>14968.62</v>
      </c>
      <c r="G38" s="6">
        <v>62942.47</v>
      </c>
      <c r="H38" s="6">
        <v>38419.53</v>
      </c>
      <c r="I38" s="6">
        <f t="shared" si="0"/>
        <v>24522.940000000002</v>
      </c>
      <c r="J38" s="3" t="s">
        <v>11</v>
      </c>
    </row>
    <row r="39" spans="1:10" ht="18" customHeight="1">
      <c r="A39" s="3">
        <v>11</v>
      </c>
      <c r="B39" t="s">
        <v>51</v>
      </c>
      <c r="C39" s="3" t="s">
        <v>11</v>
      </c>
      <c r="D39" s="3" t="s">
        <v>19</v>
      </c>
      <c r="E39" s="6">
        <v>30099</v>
      </c>
      <c r="F39" s="6">
        <v>29559.38</v>
      </c>
      <c r="G39" s="6">
        <v>95227.42</v>
      </c>
      <c r="H39" s="6">
        <v>82295.68</v>
      </c>
      <c r="I39" s="6">
        <f t="shared" si="0"/>
        <v>12931.740000000005</v>
      </c>
      <c r="J39" s="3" t="s">
        <v>11</v>
      </c>
    </row>
    <row r="40" spans="1:10" ht="18" customHeight="1">
      <c r="A40" s="3">
        <v>12</v>
      </c>
      <c r="B40" t="s">
        <v>52</v>
      </c>
      <c r="C40" s="3" t="s">
        <v>11</v>
      </c>
      <c r="D40" s="3" t="s">
        <v>19</v>
      </c>
      <c r="E40" s="6">
        <v>24574</v>
      </c>
      <c r="F40" s="6">
        <v>10709.22</v>
      </c>
      <c r="G40" s="6">
        <v>34103.1</v>
      </c>
      <c r="H40" s="6">
        <v>17318.82</v>
      </c>
      <c r="I40" s="6">
        <f t="shared" si="0"/>
        <v>16784.28</v>
      </c>
      <c r="J40" s="3" t="s">
        <v>11</v>
      </c>
    </row>
    <row r="41" spans="1:10" ht="18" customHeight="1">
      <c r="A41" s="3">
        <v>12</v>
      </c>
      <c r="B41" t="s">
        <v>53</v>
      </c>
      <c r="C41" s="3" t="s">
        <v>11</v>
      </c>
      <c r="D41" s="3" t="s">
        <v>19</v>
      </c>
      <c r="E41" s="6">
        <v>46025</v>
      </c>
      <c r="F41" s="6">
        <v>28583.86</v>
      </c>
      <c r="G41" s="6">
        <v>66898.66</v>
      </c>
      <c r="H41" s="6">
        <v>42243.83</v>
      </c>
      <c r="I41" s="6">
        <f t="shared" si="0"/>
        <v>24654.83</v>
      </c>
      <c r="J41" s="3" t="s">
        <v>11</v>
      </c>
    </row>
    <row r="42" spans="1:10" ht="18" customHeight="1">
      <c r="A42" s="3">
        <v>12</v>
      </c>
      <c r="B42" t="s">
        <v>54</v>
      </c>
      <c r="C42" s="3" t="s">
        <v>11</v>
      </c>
      <c r="D42" s="3" t="s">
        <v>15</v>
      </c>
      <c r="E42" s="6">
        <v>2199.86</v>
      </c>
      <c r="F42" s="6">
        <v>1600</v>
      </c>
      <c r="G42" s="6">
        <v>2199.86</v>
      </c>
      <c r="H42" s="6">
        <v>1600</v>
      </c>
      <c r="I42" s="6">
        <f t="shared" si="0"/>
        <v>599.8600000000001</v>
      </c>
      <c r="J42" s="3" t="s">
        <v>11</v>
      </c>
    </row>
    <row r="43" spans="1:10" ht="18" customHeight="1">
      <c r="A43" s="3">
        <v>13</v>
      </c>
      <c r="B43" t="s">
        <v>55</v>
      </c>
      <c r="C43" s="3" t="s">
        <v>11</v>
      </c>
      <c r="D43" s="3" t="s">
        <v>19</v>
      </c>
      <c r="G43" s="6">
        <v>41781.96</v>
      </c>
      <c r="H43" s="6">
        <v>9721.3</v>
      </c>
      <c r="I43" s="6">
        <f t="shared" si="0"/>
        <v>32060.66</v>
      </c>
      <c r="J43" s="3" t="s">
        <v>213</v>
      </c>
    </row>
    <row r="44" spans="1:10" ht="18" customHeight="1">
      <c r="A44" s="3">
        <v>13</v>
      </c>
      <c r="B44" t="s">
        <v>56</v>
      </c>
      <c r="C44" s="3" t="s">
        <v>11</v>
      </c>
      <c r="D44" s="3" t="s">
        <v>19</v>
      </c>
      <c r="E44" s="6">
        <v>17075</v>
      </c>
      <c r="F44" s="6">
        <v>10351.99</v>
      </c>
      <c r="G44" s="6">
        <v>99885.9</v>
      </c>
      <c r="H44" s="6">
        <v>42928.88</v>
      </c>
      <c r="I44" s="6">
        <f t="shared" si="0"/>
        <v>56957.02</v>
      </c>
      <c r="J44" s="3" t="s">
        <v>11</v>
      </c>
    </row>
    <row r="45" spans="1:10" ht="18" customHeight="1">
      <c r="A45" s="3">
        <v>14</v>
      </c>
      <c r="B45" t="s">
        <v>57</v>
      </c>
      <c r="C45" s="3" t="s">
        <v>14</v>
      </c>
      <c r="D45" s="3" t="s">
        <v>19</v>
      </c>
      <c r="E45" s="6">
        <v>2500</v>
      </c>
      <c r="F45" s="6">
        <v>25250</v>
      </c>
      <c r="G45" s="6">
        <v>157447.47</v>
      </c>
      <c r="H45" s="6">
        <v>81684.09</v>
      </c>
      <c r="I45" s="6">
        <f t="shared" si="0"/>
        <v>75763.38</v>
      </c>
      <c r="J45" s="3" t="s">
        <v>11</v>
      </c>
    </row>
    <row r="46" spans="1:10" ht="18" customHeight="1">
      <c r="A46" s="3">
        <v>14</v>
      </c>
      <c r="B46" t="s">
        <v>58</v>
      </c>
      <c r="C46" s="3" t="s">
        <v>14</v>
      </c>
      <c r="D46" s="3" t="s">
        <v>19</v>
      </c>
      <c r="E46" s="6">
        <v>45450</v>
      </c>
      <c r="F46" s="6">
        <v>7350.58</v>
      </c>
      <c r="G46" s="6">
        <v>78290.83</v>
      </c>
      <c r="H46" s="6">
        <v>40193.54</v>
      </c>
      <c r="I46" s="6">
        <f t="shared" si="0"/>
        <v>38097.29</v>
      </c>
      <c r="J46" s="3" t="s">
        <v>11</v>
      </c>
    </row>
    <row r="47" spans="1:10" ht="18" customHeight="1">
      <c r="A47" s="3">
        <v>14</v>
      </c>
      <c r="B47" t="s">
        <v>59</v>
      </c>
      <c r="C47" s="3" t="s">
        <v>14</v>
      </c>
      <c r="D47" s="3" t="s">
        <v>15</v>
      </c>
      <c r="E47" s="6">
        <v>3100</v>
      </c>
      <c r="F47" s="6">
        <v>25</v>
      </c>
      <c r="G47" s="6">
        <v>3125</v>
      </c>
      <c r="H47" s="6">
        <v>25</v>
      </c>
      <c r="I47" s="6">
        <f t="shared" si="0"/>
        <v>3100</v>
      </c>
      <c r="J47" s="3" t="s">
        <v>11</v>
      </c>
    </row>
    <row r="48" spans="1:10" ht="18" customHeight="1">
      <c r="A48" s="3">
        <v>15</v>
      </c>
      <c r="B48" t="s">
        <v>60</v>
      </c>
      <c r="C48" s="3" t="s">
        <v>14</v>
      </c>
      <c r="D48" s="3" t="s">
        <v>19</v>
      </c>
      <c r="E48" s="6">
        <v>10420</v>
      </c>
      <c r="F48" s="6">
        <v>7778.94</v>
      </c>
      <c r="G48" s="6">
        <v>49017.17</v>
      </c>
      <c r="H48" s="6">
        <v>40601.08</v>
      </c>
      <c r="I48" s="6">
        <f t="shared" si="0"/>
        <v>8416.089999999997</v>
      </c>
      <c r="J48" s="3" t="s">
        <v>11</v>
      </c>
    </row>
    <row r="49" spans="1:10" ht="18" customHeight="1">
      <c r="A49" s="3">
        <v>15</v>
      </c>
      <c r="B49" t="s">
        <v>62</v>
      </c>
      <c r="C49" s="3" t="s">
        <v>11</v>
      </c>
      <c r="D49" s="3" t="s">
        <v>12</v>
      </c>
      <c r="E49" s="6">
        <v>250</v>
      </c>
      <c r="F49" s="6">
        <v>84.48</v>
      </c>
      <c r="G49" s="6">
        <v>250</v>
      </c>
      <c r="H49" s="6">
        <v>84.48</v>
      </c>
      <c r="I49" s="6">
        <f t="shared" si="0"/>
        <v>165.51999999999998</v>
      </c>
      <c r="J49" s="3" t="s">
        <v>11</v>
      </c>
    </row>
    <row r="50" spans="1:10" ht="18" customHeight="1">
      <c r="A50" s="3">
        <v>15</v>
      </c>
      <c r="B50" t="s">
        <v>61</v>
      </c>
      <c r="C50" s="3" t="s">
        <v>14</v>
      </c>
      <c r="D50" s="3" t="s">
        <v>19</v>
      </c>
      <c r="E50" s="6">
        <v>119220</v>
      </c>
      <c r="F50" s="6">
        <v>8620.05</v>
      </c>
      <c r="G50" s="6">
        <v>323788.96</v>
      </c>
      <c r="H50" s="6">
        <v>115507.38</v>
      </c>
      <c r="I50" s="6">
        <f t="shared" si="0"/>
        <v>208281.58000000002</v>
      </c>
      <c r="J50" s="3" t="s">
        <v>11</v>
      </c>
    </row>
    <row r="51" spans="1:10" ht="18" customHeight="1">
      <c r="A51" s="3">
        <v>15</v>
      </c>
      <c r="B51" t="s">
        <v>63</v>
      </c>
      <c r="C51" s="3" t="s">
        <v>14</v>
      </c>
      <c r="D51" s="3" t="s">
        <v>15</v>
      </c>
      <c r="E51" s="6">
        <v>0</v>
      </c>
      <c r="F51" s="6">
        <v>4800</v>
      </c>
      <c r="G51" s="6">
        <v>2158.34</v>
      </c>
      <c r="H51" s="6">
        <v>1634.13</v>
      </c>
      <c r="I51" s="6">
        <f t="shared" si="0"/>
        <v>524.21</v>
      </c>
      <c r="J51" s="3" t="s">
        <v>11</v>
      </c>
    </row>
    <row r="52" spans="1:10" ht="18" customHeight="1">
      <c r="A52" s="3">
        <v>16</v>
      </c>
      <c r="B52" t="s">
        <v>64</v>
      </c>
      <c r="C52" s="3" t="s">
        <v>11</v>
      </c>
      <c r="D52" s="3" t="s">
        <v>19</v>
      </c>
      <c r="E52" s="6">
        <v>44625</v>
      </c>
      <c r="F52" s="6">
        <v>17486.28</v>
      </c>
      <c r="G52" s="6">
        <v>315859.39</v>
      </c>
      <c r="H52" s="6">
        <v>61493.63</v>
      </c>
      <c r="I52" s="6">
        <v>254430.47</v>
      </c>
      <c r="J52" s="3" t="s">
        <v>11</v>
      </c>
    </row>
    <row r="53" spans="1:10" ht="18" customHeight="1">
      <c r="A53" s="3">
        <v>16</v>
      </c>
      <c r="B53" t="s">
        <v>65</v>
      </c>
      <c r="C53" s="3" t="s">
        <v>11</v>
      </c>
      <c r="D53" s="3" t="s">
        <v>19</v>
      </c>
      <c r="E53" s="6">
        <v>14150</v>
      </c>
      <c r="F53" s="6">
        <v>6868.26</v>
      </c>
      <c r="G53" s="6">
        <v>72349.25</v>
      </c>
      <c r="H53" s="6">
        <v>25556.48</v>
      </c>
      <c r="I53" s="6">
        <f>G53-H53</f>
        <v>46792.770000000004</v>
      </c>
      <c r="J53" s="3" t="s">
        <v>11</v>
      </c>
    </row>
    <row r="54" spans="1:10" ht="18" customHeight="1">
      <c r="A54" s="3">
        <v>17</v>
      </c>
      <c r="B54" t="s">
        <v>66</v>
      </c>
      <c r="C54" s="3" t="s">
        <v>14</v>
      </c>
      <c r="D54" s="3" t="s">
        <v>19</v>
      </c>
      <c r="E54" s="6">
        <v>0</v>
      </c>
      <c r="F54" s="6">
        <v>11990.35</v>
      </c>
      <c r="G54" s="6">
        <v>273163.12</v>
      </c>
      <c r="H54" s="6">
        <v>158572.48</v>
      </c>
      <c r="I54" s="6">
        <f>G54-H54</f>
        <v>114590.63999999998</v>
      </c>
      <c r="J54" s="3" t="s">
        <v>11</v>
      </c>
    </row>
    <row r="55" spans="1:10" ht="18" customHeight="1">
      <c r="A55" s="3">
        <v>17</v>
      </c>
      <c r="B55" t="s">
        <v>67</v>
      </c>
      <c r="C55" s="3" t="s">
        <v>14</v>
      </c>
      <c r="D55" s="3" t="s">
        <v>19</v>
      </c>
      <c r="E55" s="6">
        <v>1500</v>
      </c>
      <c r="F55" s="6">
        <v>2000</v>
      </c>
      <c r="G55" s="6">
        <v>165552.84</v>
      </c>
      <c r="H55" s="6">
        <v>36403.39</v>
      </c>
      <c r="I55" s="6">
        <f>G55-H55</f>
        <v>129149.45</v>
      </c>
      <c r="J55" s="3" t="s">
        <v>11</v>
      </c>
    </row>
    <row r="56" spans="1:10" ht="18" customHeight="1">
      <c r="A56" s="3">
        <v>18</v>
      </c>
      <c r="B56" t="s">
        <v>68</v>
      </c>
      <c r="C56" s="3" t="s">
        <v>14</v>
      </c>
      <c r="D56" s="3" t="s">
        <v>19</v>
      </c>
      <c r="E56" s="6">
        <v>34623</v>
      </c>
      <c r="F56" s="6">
        <v>16489.87</v>
      </c>
      <c r="G56" s="6">
        <v>120259.35</v>
      </c>
      <c r="H56" s="6">
        <v>60374.23</v>
      </c>
      <c r="I56" s="6">
        <f>G56-H56</f>
        <v>59885.12</v>
      </c>
      <c r="J56" s="3" t="s">
        <v>11</v>
      </c>
    </row>
    <row r="57" spans="1:10" ht="18" customHeight="1">
      <c r="A57" s="3">
        <v>18</v>
      </c>
      <c r="B57" t="s">
        <v>69</v>
      </c>
      <c r="C57" s="3" t="s">
        <v>14</v>
      </c>
      <c r="D57" s="3" t="s">
        <v>19</v>
      </c>
      <c r="E57" s="6">
        <v>33325</v>
      </c>
      <c r="F57" s="6">
        <v>6112.97</v>
      </c>
      <c r="G57" s="6">
        <v>137355.22</v>
      </c>
      <c r="H57" s="6">
        <v>95137.17</v>
      </c>
      <c r="I57" s="6">
        <v>42017.4</v>
      </c>
      <c r="J57" s="3" t="s">
        <v>11</v>
      </c>
    </row>
    <row r="58" spans="1:10" ht="18" customHeight="1">
      <c r="A58" s="3">
        <v>19</v>
      </c>
      <c r="B58" t="s">
        <v>71</v>
      </c>
      <c r="C58" s="3" t="s">
        <v>14</v>
      </c>
      <c r="D58" s="3" t="s">
        <v>12</v>
      </c>
      <c r="E58" s="6">
        <v>2100</v>
      </c>
      <c r="F58" s="6">
        <v>1955.65</v>
      </c>
      <c r="G58" s="6">
        <v>2100</v>
      </c>
      <c r="H58" s="6">
        <v>1955.65</v>
      </c>
      <c r="I58" s="6">
        <f>G58-H58</f>
        <v>144.3499999999999</v>
      </c>
      <c r="J58" s="3" t="s">
        <v>11</v>
      </c>
    </row>
    <row r="59" spans="1:10" ht="18" customHeight="1">
      <c r="A59" s="3">
        <v>19</v>
      </c>
      <c r="B59" t="s">
        <v>70</v>
      </c>
      <c r="C59" s="3" t="s">
        <v>14</v>
      </c>
      <c r="D59" s="3" t="s">
        <v>19</v>
      </c>
      <c r="E59" s="6">
        <v>54700</v>
      </c>
      <c r="F59" s="6">
        <v>78826.08</v>
      </c>
      <c r="G59" s="6">
        <v>414198</v>
      </c>
      <c r="H59" s="6">
        <v>388482.34</v>
      </c>
      <c r="I59" s="6">
        <f>G59-H59</f>
        <v>25715.659999999974</v>
      </c>
      <c r="J59" s="3" t="s">
        <v>11</v>
      </c>
    </row>
    <row r="60" spans="1:10" ht="18" customHeight="1">
      <c r="A60" s="3">
        <v>20</v>
      </c>
      <c r="B60" t="s">
        <v>72</v>
      </c>
      <c r="C60" s="3" t="s">
        <v>14</v>
      </c>
      <c r="D60" s="3" t="s">
        <v>19</v>
      </c>
      <c r="E60" s="6">
        <v>65547.96</v>
      </c>
      <c r="F60" s="6">
        <v>32073.82</v>
      </c>
      <c r="G60" s="6">
        <v>303471.81</v>
      </c>
      <c r="H60" s="6">
        <v>264860.74</v>
      </c>
      <c r="I60" s="6">
        <f>G60-H60</f>
        <v>38611.07000000001</v>
      </c>
      <c r="J60" s="3" t="s">
        <v>11</v>
      </c>
    </row>
    <row r="61" spans="1:10" ht="18" customHeight="1">
      <c r="A61" s="3">
        <v>20</v>
      </c>
      <c r="B61" t="s">
        <v>73</v>
      </c>
      <c r="C61" s="3" t="s">
        <v>14</v>
      </c>
      <c r="D61" s="3" t="s">
        <v>19</v>
      </c>
      <c r="E61" s="6">
        <v>50895.89</v>
      </c>
      <c r="F61" s="6">
        <v>21563.42</v>
      </c>
      <c r="G61" s="6">
        <v>50895.89</v>
      </c>
      <c r="H61" s="6">
        <v>21563.42</v>
      </c>
      <c r="I61" s="6">
        <f>G61-H61</f>
        <v>29332.47</v>
      </c>
      <c r="J61" s="3" t="s">
        <v>11</v>
      </c>
    </row>
    <row r="62" spans="1:10" ht="18" customHeight="1">
      <c r="A62" s="3">
        <v>20</v>
      </c>
      <c r="B62" t="s">
        <v>74</v>
      </c>
      <c r="C62" s="3" t="s">
        <v>14</v>
      </c>
      <c r="D62" s="3" t="s">
        <v>15</v>
      </c>
      <c r="E62" s="6">
        <v>27160</v>
      </c>
      <c r="F62" s="6">
        <v>12012.19</v>
      </c>
      <c r="G62" s="6">
        <v>40456.48</v>
      </c>
      <c r="H62" s="6">
        <v>12012.19</v>
      </c>
      <c r="I62" s="6">
        <v>23750.02</v>
      </c>
      <c r="J62" s="3" t="s">
        <v>11</v>
      </c>
    </row>
    <row r="63" spans="1:10" ht="18" customHeight="1">
      <c r="A63" s="3">
        <v>21</v>
      </c>
      <c r="B63" t="s">
        <v>75</v>
      </c>
      <c r="C63" s="3" t="s">
        <v>11</v>
      </c>
      <c r="D63" s="3" t="s">
        <v>19</v>
      </c>
      <c r="E63" s="6">
        <v>68301</v>
      </c>
      <c r="F63" s="6">
        <v>34261.97</v>
      </c>
      <c r="G63" s="6">
        <v>217431.02</v>
      </c>
      <c r="H63" s="6">
        <v>127169.42</v>
      </c>
      <c r="I63" s="6">
        <f>G63-H63</f>
        <v>90261.59999999999</v>
      </c>
      <c r="J63" s="3" t="s">
        <v>11</v>
      </c>
    </row>
    <row r="64" spans="1:10" ht="18" customHeight="1">
      <c r="A64" s="3">
        <v>21</v>
      </c>
      <c r="B64" t="s">
        <v>76</v>
      </c>
      <c r="C64" s="3" t="s">
        <v>11</v>
      </c>
      <c r="D64" s="3" t="s">
        <v>12</v>
      </c>
      <c r="E64" s="6">
        <v>2601</v>
      </c>
      <c r="F64" s="6">
        <v>221.44</v>
      </c>
      <c r="G64" s="6">
        <v>2601</v>
      </c>
      <c r="H64" s="6">
        <v>221.44</v>
      </c>
      <c r="I64" s="6">
        <f>G64-H64</f>
        <v>2379.56</v>
      </c>
      <c r="J64" s="3" t="s">
        <v>11</v>
      </c>
    </row>
    <row r="65" spans="1:10" ht="18" customHeight="1">
      <c r="A65" s="3">
        <v>21</v>
      </c>
      <c r="B65" t="s">
        <v>77</v>
      </c>
      <c r="C65" s="3" t="s">
        <v>11</v>
      </c>
      <c r="D65" s="3" t="s">
        <v>12</v>
      </c>
      <c r="E65" s="6">
        <v>0</v>
      </c>
      <c r="F65" s="6">
        <v>0</v>
      </c>
      <c r="G65" s="6">
        <v>0</v>
      </c>
      <c r="H65" s="6">
        <v>0</v>
      </c>
      <c r="I65" s="6">
        <f>G65-H65</f>
        <v>0</v>
      </c>
      <c r="J65" s="3" t="s">
        <v>11</v>
      </c>
    </row>
    <row r="66" spans="1:10" ht="18" customHeight="1">
      <c r="A66" s="3">
        <v>22</v>
      </c>
      <c r="B66" t="s">
        <v>78</v>
      </c>
      <c r="C66" s="3" t="s">
        <v>14</v>
      </c>
      <c r="D66" s="3" t="s">
        <v>19</v>
      </c>
      <c r="E66" s="6">
        <v>65640.76</v>
      </c>
      <c r="F66" s="6">
        <v>49094.63</v>
      </c>
      <c r="G66" s="6">
        <v>254827.04</v>
      </c>
      <c r="H66" s="6">
        <v>126260.67</v>
      </c>
      <c r="I66" s="6">
        <f>G66-H66</f>
        <v>128566.37000000001</v>
      </c>
      <c r="J66" s="3" t="s">
        <v>11</v>
      </c>
    </row>
    <row r="67" spans="1:10" ht="18" customHeight="1">
      <c r="A67" s="3">
        <v>22</v>
      </c>
      <c r="B67" t="s">
        <v>79</v>
      </c>
      <c r="C67" s="3" t="s">
        <v>14</v>
      </c>
      <c r="D67" s="3" t="s">
        <v>19</v>
      </c>
      <c r="E67" s="6">
        <v>26042.6</v>
      </c>
      <c r="F67" s="6">
        <v>14587.36</v>
      </c>
      <c r="G67" s="6">
        <v>64130.76</v>
      </c>
      <c r="H67" s="6">
        <v>27468.87</v>
      </c>
      <c r="I67" s="6">
        <v>30686</v>
      </c>
      <c r="J67" s="3" t="s">
        <v>11</v>
      </c>
    </row>
    <row r="68" spans="1:10" ht="18" customHeight="1">
      <c r="A68" s="3">
        <v>23</v>
      </c>
      <c r="B68" t="s">
        <v>186</v>
      </c>
      <c r="C68" s="3" t="s">
        <v>11</v>
      </c>
      <c r="D68" s="3" t="s">
        <v>19</v>
      </c>
      <c r="E68" s="6">
        <v>23666.22</v>
      </c>
      <c r="F68" s="6">
        <v>3107.47</v>
      </c>
      <c r="G68" s="6">
        <v>23666.22</v>
      </c>
      <c r="H68" s="6">
        <v>3107.47</v>
      </c>
      <c r="I68" s="6">
        <v>20558.75</v>
      </c>
      <c r="J68" s="3" t="s">
        <v>11</v>
      </c>
    </row>
    <row r="69" spans="1:10" ht="18" customHeight="1">
      <c r="A69" s="3">
        <v>23</v>
      </c>
      <c r="B69" t="s">
        <v>82</v>
      </c>
      <c r="C69" s="3" t="s">
        <v>11</v>
      </c>
      <c r="D69" s="3" t="s">
        <v>12</v>
      </c>
      <c r="E69" s="6">
        <v>1696.15</v>
      </c>
      <c r="F69" s="6">
        <v>965</v>
      </c>
      <c r="G69" s="6">
        <v>1696.15</v>
      </c>
      <c r="H69" s="6">
        <v>965</v>
      </c>
      <c r="I69" s="6">
        <v>10</v>
      </c>
      <c r="J69" s="3" t="s">
        <v>11</v>
      </c>
    </row>
    <row r="70" spans="1:10" ht="18" customHeight="1">
      <c r="A70" s="3">
        <v>23</v>
      </c>
      <c r="B70" t="s">
        <v>83</v>
      </c>
      <c r="C70" s="3" t="s">
        <v>11</v>
      </c>
      <c r="D70" s="3" t="s">
        <v>12</v>
      </c>
      <c r="E70" s="6">
        <v>13770</v>
      </c>
      <c r="F70" s="6">
        <v>3517.83</v>
      </c>
      <c r="G70" s="6">
        <v>13770</v>
      </c>
      <c r="H70" s="6">
        <v>3517.83</v>
      </c>
      <c r="I70" s="6">
        <f>G70-H70</f>
        <v>10252.17</v>
      </c>
      <c r="J70" s="3" t="s">
        <v>11</v>
      </c>
    </row>
    <row r="71" spans="1:10" ht="18" customHeight="1">
      <c r="A71" s="3">
        <v>24</v>
      </c>
      <c r="B71" t="s">
        <v>85</v>
      </c>
      <c r="C71" s="3" t="s">
        <v>11</v>
      </c>
      <c r="D71" s="3" t="s">
        <v>19</v>
      </c>
      <c r="E71" s="6">
        <v>19350</v>
      </c>
      <c r="F71" s="6">
        <v>19709.7</v>
      </c>
      <c r="G71" s="6">
        <v>49310.54</v>
      </c>
      <c r="H71" s="6">
        <v>42595.4</v>
      </c>
      <c r="I71" s="6">
        <v>6598.99</v>
      </c>
      <c r="J71" s="3" t="s">
        <v>11</v>
      </c>
    </row>
    <row r="72" spans="1:10" ht="18" customHeight="1">
      <c r="A72" s="3">
        <v>24</v>
      </c>
      <c r="B72" t="s">
        <v>84</v>
      </c>
      <c r="C72" s="3" t="s">
        <v>11</v>
      </c>
      <c r="D72" s="3" t="s">
        <v>19</v>
      </c>
      <c r="E72" s="6">
        <v>19035</v>
      </c>
      <c r="F72" s="6">
        <v>12312.7</v>
      </c>
      <c r="G72" s="6">
        <v>67492.48</v>
      </c>
      <c r="H72" s="6">
        <v>40998.56</v>
      </c>
      <c r="I72" s="6">
        <v>24805.5</v>
      </c>
      <c r="J72" s="3" t="s">
        <v>11</v>
      </c>
    </row>
    <row r="73" spans="1:10" ht="18" customHeight="1">
      <c r="A73" s="3">
        <v>25</v>
      </c>
      <c r="B73" t="s">
        <v>87</v>
      </c>
      <c r="C73" s="3" t="s">
        <v>11</v>
      </c>
      <c r="D73" s="3" t="s">
        <v>12</v>
      </c>
      <c r="E73" s="6">
        <v>47528.48</v>
      </c>
      <c r="F73" s="6">
        <v>29139.35</v>
      </c>
      <c r="G73" s="6">
        <v>58550.45</v>
      </c>
      <c r="H73" s="6">
        <v>31464.16</v>
      </c>
      <c r="I73" s="6">
        <f>G73-H73</f>
        <v>27086.289999999997</v>
      </c>
      <c r="J73" s="3" t="s">
        <v>11</v>
      </c>
    </row>
    <row r="74" spans="1:10" ht="18" customHeight="1">
      <c r="A74" s="3">
        <v>25</v>
      </c>
      <c r="B74" t="s">
        <v>88</v>
      </c>
      <c r="C74" s="3" t="s">
        <v>11</v>
      </c>
      <c r="D74" s="3" t="s">
        <v>12</v>
      </c>
      <c r="E74" s="6">
        <v>51608</v>
      </c>
      <c r="F74" s="6">
        <v>34407.43</v>
      </c>
      <c r="G74" s="6">
        <v>55344.6</v>
      </c>
      <c r="H74" s="6">
        <v>38044.03</v>
      </c>
      <c r="I74" s="6">
        <f>G74-H74</f>
        <v>17300.57</v>
      </c>
      <c r="J74" s="3" t="s">
        <v>11</v>
      </c>
    </row>
    <row r="75" spans="1:10" ht="18" customHeight="1">
      <c r="A75" s="3">
        <v>25</v>
      </c>
      <c r="B75" t="s">
        <v>86</v>
      </c>
      <c r="C75" s="3" t="s">
        <v>11</v>
      </c>
      <c r="D75" s="3" t="s">
        <v>19</v>
      </c>
      <c r="E75" s="6">
        <v>6739.25</v>
      </c>
      <c r="F75" s="6">
        <v>4210.99</v>
      </c>
      <c r="G75" s="6">
        <v>20119.25</v>
      </c>
      <c r="H75" s="6">
        <v>13948.51</v>
      </c>
      <c r="I75" s="6">
        <v>5214.98</v>
      </c>
      <c r="J75" s="3" t="s">
        <v>11</v>
      </c>
    </row>
    <row r="76" spans="1:10" ht="18" customHeight="1">
      <c r="A76" s="3">
        <v>25</v>
      </c>
      <c r="B76" t="s">
        <v>89</v>
      </c>
      <c r="C76" s="3" t="s">
        <v>14</v>
      </c>
      <c r="D76" s="3" t="s">
        <v>12</v>
      </c>
      <c r="E76" s="6">
        <v>260</v>
      </c>
      <c r="F76" s="6">
        <v>0</v>
      </c>
      <c r="G76" s="6">
        <v>260</v>
      </c>
      <c r="H76" s="6">
        <v>0</v>
      </c>
      <c r="I76" s="6">
        <f aca="true" t="shared" si="1" ref="I76:I89">G76-H76</f>
        <v>260</v>
      </c>
      <c r="J76" s="3" t="s">
        <v>11</v>
      </c>
    </row>
    <row r="77" spans="1:10" ht="18" customHeight="1">
      <c r="A77" s="3">
        <v>25</v>
      </c>
      <c r="B77" t="s">
        <v>90</v>
      </c>
      <c r="C77" s="3" t="s">
        <v>11</v>
      </c>
      <c r="D77" s="3" t="s">
        <v>91</v>
      </c>
      <c r="E77" s="6">
        <v>1100</v>
      </c>
      <c r="F77" s="6">
        <v>1000</v>
      </c>
      <c r="G77" s="6">
        <v>1100</v>
      </c>
      <c r="H77" s="6">
        <v>1000</v>
      </c>
      <c r="I77" s="6">
        <f t="shared" si="1"/>
        <v>100</v>
      </c>
      <c r="J77" s="3" t="s">
        <v>11</v>
      </c>
    </row>
    <row r="78" spans="1:10" ht="18" customHeight="1">
      <c r="A78" s="3">
        <v>26</v>
      </c>
      <c r="B78" t="s">
        <v>92</v>
      </c>
      <c r="C78" s="3" t="s">
        <v>11</v>
      </c>
      <c r="D78" s="3" t="s">
        <v>19</v>
      </c>
      <c r="E78" s="6">
        <v>6833.33</v>
      </c>
      <c r="F78" s="6">
        <v>50386.83</v>
      </c>
      <c r="G78" s="6">
        <v>295762.71</v>
      </c>
      <c r="H78" s="6">
        <v>221337.87</v>
      </c>
      <c r="I78" s="6">
        <f t="shared" si="1"/>
        <v>74424.84000000003</v>
      </c>
      <c r="J78" s="3" t="s">
        <v>11</v>
      </c>
    </row>
    <row r="79" spans="1:10" ht="18" customHeight="1">
      <c r="A79" s="3">
        <v>26</v>
      </c>
      <c r="B79" t="s">
        <v>94</v>
      </c>
      <c r="C79" s="3" t="s">
        <v>14</v>
      </c>
      <c r="D79" s="3" t="s">
        <v>12</v>
      </c>
      <c r="E79" s="6">
        <v>0</v>
      </c>
      <c r="F79" s="6">
        <v>0</v>
      </c>
      <c r="G79" s="6">
        <v>660.37</v>
      </c>
      <c r="H79" s="6">
        <v>559.99</v>
      </c>
      <c r="I79" s="6">
        <f t="shared" si="1"/>
        <v>100.38</v>
      </c>
      <c r="J79" s="3" t="s">
        <v>11</v>
      </c>
    </row>
    <row r="80" spans="1:10" ht="18" customHeight="1">
      <c r="A80" s="3">
        <v>26</v>
      </c>
      <c r="B80" t="s">
        <v>93</v>
      </c>
      <c r="C80" s="3" t="s">
        <v>11</v>
      </c>
      <c r="D80" s="3" t="s">
        <v>19</v>
      </c>
      <c r="E80" s="6">
        <v>36433.25</v>
      </c>
      <c r="F80" s="6">
        <v>9432.02</v>
      </c>
      <c r="G80" s="6">
        <v>74986.68</v>
      </c>
      <c r="H80" s="6">
        <v>28455.78</v>
      </c>
      <c r="I80" s="6">
        <f t="shared" si="1"/>
        <v>46530.899999999994</v>
      </c>
      <c r="J80" s="3" t="s">
        <v>11</v>
      </c>
    </row>
    <row r="81" spans="1:10" ht="18" customHeight="1">
      <c r="A81" s="3">
        <v>27</v>
      </c>
      <c r="B81" t="s">
        <v>97</v>
      </c>
      <c r="C81" s="3" t="s">
        <v>11</v>
      </c>
      <c r="D81" s="3" t="s">
        <v>12</v>
      </c>
      <c r="E81" s="6">
        <v>30390</v>
      </c>
      <c r="F81" s="6">
        <v>16228.58</v>
      </c>
      <c r="G81" s="6">
        <v>30390</v>
      </c>
      <c r="H81" s="6">
        <v>16228.58</v>
      </c>
      <c r="I81" s="6">
        <f t="shared" si="1"/>
        <v>14161.42</v>
      </c>
      <c r="J81" s="3" t="s">
        <v>11</v>
      </c>
    </row>
    <row r="82" spans="1:10" ht="18" customHeight="1">
      <c r="A82" s="3">
        <v>27</v>
      </c>
      <c r="B82" t="s">
        <v>95</v>
      </c>
      <c r="C82" s="3" t="s">
        <v>14</v>
      </c>
      <c r="D82" s="3" t="s">
        <v>19</v>
      </c>
      <c r="E82" s="6">
        <v>1000</v>
      </c>
      <c r="F82" s="6">
        <v>8810</v>
      </c>
      <c r="G82" s="6">
        <v>58593.95</v>
      </c>
      <c r="H82" s="6">
        <v>49513.1</v>
      </c>
      <c r="I82" s="6">
        <f t="shared" si="1"/>
        <v>9080.849999999999</v>
      </c>
      <c r="J82" s="3" t="s">
        <v>11</v>
      </c>
    </row>
    <row r="83" spans="1:10" ht="18" customHeight="1">
      <c r="A83" s="3">
        <v>27</v>
      </c>
      <c r="B83" t="s">
        <v>96</v>
      </c>
      <c r="C83" s="3" t="s">
        <v>14</v>
      </c>
      <c r="D83" s="3" t="s">
        <v>19</v>
      </c>
      <c r="E83" s="6">
        <v>7869.07</v>
      </c>
      <c r="F83" s="6">
        <v>13107.24</v>
      </c>
      <c r="G83" s="6">
        <v>338095.59</v>
      </c>
      <c r="H83" s="6">
        <v>83860.61</v>
      </c>
      <c r="I83" s="6">
        <f t="shared" si="1"/>
        <v>254234.98000000004</v>
      </c>
      <c r="J83" s="3" t="s">
        <v>11</v>
      </c>
    </row>
    <row r="84" spans="1:10" ht="18" customHeight="1">
      <c r="A84" s="3">
        <v>27</v>
      </c>
      <c r="B84" t="s">
        <v>98</v>
      </c>
      <c r="C84" s="3" t="s">
        <v>11</v>
      </c>
      <c r="D84" s="3" t="s">
        <v>12</v>
      </c>
      <c r="E84" s="6">
        <v>1350</v>
      </c>
      <c r="F84" s="6">
        <v>924.04</v>
      </c>
      <c r="G84" s="6">
        <v>1350</v>
      </c>
      <c r="H84" s="6">
        <v>924.04</v>
      </c>
      <c r="I84" s="6">
        <f t="shared" si="1"/>
        <v>425.96000000000004</v>
      </c>
      <c r="J84" s="3" t="s">
        <v>11</v>
      </c>
    </row>
    <row r="85" spans="1:10" ht="18" customHeight="1">
      <c r="A85" s="3">
        <v>28</v>
      </c>
      <c r="B85" t="s">
        <v>102</v>
      </c>
      <c r="C85" s="3" t="s">
        <v>14</v>
      </c>
      <c r="D85" s="3" t="s">
        <v>12</v>
      </c>
      <c r="E85" s="6">
        <v>350</v>
      </c>
      <c r="F85" s="6">
        <v>169</v>
      </c>
      <c r="G85" s="6">
        <v>350</v>
      </c>
      <c r="H85" s="6">
        <v>169</v>
      </c>
      <c r="I85" s="6">
        <f t="shared" si="1"/>
        <v>181</v>
      </c>
      <c r="J85" s="3" t="s">
        <v>11</v>
      </c>
    </row>
    <row r="86" spans="1:10" ht="18" customHeight="1">
      <c r="A86" s="3">
        <v>28</v>
      </c>
      <c r="B86" t="s">
        <v>99</v>
      </c>
      <c r="C86" s="3" t="s">
        <v>14</v>
      </c>
      <c r="D86" s="3" t="s">
        <v>19</v>
      </c>
      <c r="E86" s="6">
        <v>12181.69</v>
      </c>
      <c r="F86" s="6">
        <v>6563.9</v>
      </c>
      <c r="G86" s="6">
        <v>50981.32</v>
      </c>
      <c r="H86" s="6">
        <v>19961.97</v>
      </c>
      <c r="I86" s="6">
        <f t="shared" si="1"/>
        <v>31019.35</v>
      </c>
      <c r="J86" s="3" t="s">
        <v>11</v>
      </c>
    </row>
    <row r="87" spans="1:10" ht="18" customHeight="1">
      <c r="A87" s="3">
        <v>28</v>
      </c>
      <c r="B87" t="s">
        <v>101</v>
      </c>
      <c r="C87" s="3" t="s">
        <v>14</v>
      </c>
      <c r="D87" s="3" t="s">
        <v>12</v>
      </c>
      <c r="E87" s="6">
        <v>8017.4</v>
      </c>
      <c r="F87" s="6">
        <v>3687.55</v>
      </c>
      <c r="G87" s="6">
        <v>8017.4</v>
      </c>
      <c r="H87" s="6">
        <v>3687.55</v>
      </c>
      <c r="I87" s="6">
        <f t="shared" si="1"/>
        <v>4329.849999999999</v>
      </c>
      <c r="J87" s="3" t="s">
        <v>11</v>
      </c>
    </row>
    <row r="88" spans="1:10" ht="18" customHeight="1">
      <c r="A88" s="3">
        <v>28</v>
      </c>
      <c r="B88" t="s">
        <v>100</v>
      </c>
      <c r="C88" s="3" t="s">
        <v>14</v>
      </c>
      <c r="D88" s="3" t="s">
        <v>19</v>
      </c>
      <c r="G88" s="6">
        <v>32052.84</v>
      </c>
      <c r="H88" s="6">
        <v>25429.28</v>
      </c>
      <c r="I88" s="6">
        <f t="shared" si="1"/>
        <v>6623.560000000001</v>
      </c>
      <c r="J88" s="3" t="s">
        <v>213</v>
      </c>
    </row>
    <row r="89" spans="1:10" ht="18" customHeight="1">
      <c r="A89" s="3">
        <v>29</v>
      </c>
      <c r="B89" t="s">
        <v>104</v>
      </c>
      <c r="C89" s="3" t="s">
        <v>14</v>
      </c>
      <c r="D89" s="3" t="s">
        <v>19</v>
      </c>
      <c r="E89" s="6">
        <v>10870</v>
      </c>
      <c r="F89" s="6">
        <v>10695.19</v>
      </c>
      <c r="G89" s="6">
        <v>60410</v>
      </c>
      <c r="H89" s="6">
        <v>60132.4</v>
      </c>
      <c r="I89" s="6">
        <f t="shared" si="1"/>
        <v>277.59999999999854</v>
      </c>
      <c r="J89" s="3" t="s">
        <v>11</v>
      </c>
    </row>
    <row r="90" spans="1:10" ht="18" customHeight="1">
      <c r="A90" s="3">
        <v>29</v>
      </c>
      <c r="B90" t="s">
        <v>103</v>
      </c>
      <c r="C90" s="3" t="s">
        <v>14</v>
      </c>
      <c r="D90" s="3" t="s">
        <v>19</v>
      </c>
      <c r="G90" s="6">
        <v>36134.07</v>
      </c>
      <c r="H90" s="6">
        <v>18716.53</v>
      </c>
      <c r="I90" s="6">
        <v>17417.61</v>
      </c>
      <c r="J90" s="3" t="s">
        <v>213</v>
      </c>
    </row>
    <row r="91" spans="1:10" ht="18" customHeight="1">
      <c r="A91" s="3">
        <v>30</v>
      </c>
      <c r="B91" t="s">
        <v>105</v>
      </c>
      <c r="C91" s="3" t="s">
        <v>11</v>
      </c>
      <c r="D91" s="3" t="s">
        <v>19</v>
      </c>
      <c r="E91" s="6">
        <v>1250</v>
      </c>
      <c r="F91" s="6">
        <v>4764.29</v>
      </c>
      <c r="G91" s="6">
        <v>45957.28</v>
      </c>
      <c r="H91" s="6">
        <v>29913.33</v>
      </c>
      <c r="I91" s="6">
        <f>G91-H91</f>
        <v>16043.949999999997</v>
      </c>
      <c r="J91" s="3" t="s">
        <v>11</v>
      </c>
    </row>
    <row r="92" spans="1:10" ht="18" customHeight="1">
      <c r="A92" s="3">
        <v>30</v>
      </c>
      <c r="B92" t="s">
        <v>106</v>
      </c>
      <c r="C92" s="3" t="s">
        <v>11</v>
      </c>
      <c r="D92" s="3" t="s">
        <v>19</v>
      </c>
      <c r="E92" s="6">
        <v>23500</v>
      </c>
      <c r="F92" s="6">
        <v>18463.63</v>
      </c>
      <c r="G92" s="6">
        <v>203689.84</v>
      </c>
      <c r="H92" s="6">
        <v>72953.44</v>
      </c>
      <c r="I92" s="6">
        <f>G92-H92</f>
        <v>130736.4</v>
      </c>
      <c r="J92" s="3" t="s">
        <v>11</v>
      </c>
    </row>
    <row r="93" spans="1:10" ht="18" customHeight="1">
      <c r="A93" s="3">
        <v>31</v>
      </c>
      <c r="B93" t="s">
        <v>107</v>
      </c>
      <c r="C93" s="3" t="s">
        <v>14</v>
      </c>
      <c r="D93" s="3" t="s">
        <v>19</v>
      </c>
      <c r="E93" s="6">
        <v>0</v>
      </c>
      <c r="F93" s="6">
        <v>7189.05</v>
      </c>
      <c r="G93" s="6">
        <v>55681.21</v>
      </c>
      <c r="H93" s="6">
        <v>34581.88</v>
      </c>
      <c r="I93" s="6">
        <f>G93-H93</f>
        <v>21099.33</v>
      </c>
      <c r="J93" s="3" t="s">
        <v>11</v>
      </c>
    </row>
    <row r="94" spans="1:10" ht="18" customHeight="1">
      <c r="A94" s="3">
        <v>31</v>
      </c>
      <c r="B94" t="s">
        <v>167</v>
      </c>
      <c r="C94" s="3" t="s">
        <v>14</v>
      </c>
      <c r="D94" s="3" t="s">
        <v>12</v>
      </c>
      <c r="E94" s="6">
        <v>850</v>
      </c>
      <c r="F94" s="6">
        <v>0</v>
      </c>
      <c r="G94" s="6">
        <v>850</v>
      </c>
      <c r="H94" s="6">
        <v>0</v>
      </c>
      <c r="I94" s="6">
        <v>850</v>
      </c>
      <c r="J94" s="3" t="s">
        <v>11</v>
      </c>
    </row>
    <row r="95" spans="1:10" ht="18" customHeight="1">
      <c r="A95" s="3">
        <v>32</v>
      </c>
      <c r="B95" t="s">
        <v>108</v>
      </c>
      <c r="C95" s="3" t="s">
        <v>14</v>
      </c>
      <c r="D95" s="3" t="s">
        <v>19</v>
      </c>
      <c r="E95" s="6">
        <v>35516.67</v>
      </c>
      <c r="F95" s="6">
        <v>37664.17</v>
      </c>
      <c r="G95" s="6">
        <v>172366.52</v>
      </c>
      <c r="H95" s="6">
        <v>115379.52</v>
      </c>
      <c r="I95" s="6">
        <f>G95-H95</f>
        <v>56986.999999999985</v>
      </c>
      <c r="J95" s="3" t="s">
        <v>11</v>
      </c>
    </row>
    <row r="96" spans="1:10" ht="18" customHeight="1">
      <c r="A96" s="3">
        <v>32</v>
      </c>
      <c r="B96" t="s">
        <v>109</v>
      </c>
      <c r="C96" s="3" t="s">
        <v>14</v>
      </c>
      <c r="D96" s="3" t="s">
        <v>19</v>
      </c>
      <c r="E96" s="6">
        <v>21271.95</v>
      </c>
      <c r="F96" s="6">
        <v>22163.72</v>
      </c>
      <c r="G96" s="6">
        <v>173783.14</v>
      </c>
      <c r="H96" s="6">
        <v>82477.18</v>
      </c>
      <c r="I96" s="6">
        <f>G96-H96</f>
        <v>91305.96000000002</v>
      </c>
      <c r="J96" s="3" t="s">
        <v>11</v>
      </c>
    </row>
    <row r="97" spans="1:10" ht="18" customHeight="1">
      <c r="A97" s="3">
        <v>33</v>
      </c>
      <c r="B97" t="s">
        <v>110</v>
      </c>
      <c r="C97" s="3" t="s">
        <v>14</v>
      </c>
      <c r="D97" s="3" t="s">
        <v>19</v>
      </c>
      <c r="E97" s="6">
        <v>11750</v>
      </c>
      <c r="F97" s="6">
        <v>9838.39</v>
      </c>
      <c r="G97" s="6">
        <v>83001</v>
      </c>
      <c r="H97" s="6">
        <v>55708.09</v>
      </c>
      <c r="I97" s="6">
        <v>5692.91</v>
      </c>
      <c r="J97" s="3" t="s">
        <v>11</v>
      </c>
    </row>
    <row r="98" spans="1:10" ht="18" customHeight="1">
      <c r="A98" s="3">
        <v>33</v>
      </c>
      <c r="B98" t="s">
        <v>111</v>
      </c>
      <c r="C98" s="3" t="s">
        <v>14</v>
      </c>
      <c r="D98" s="3" t="s">
        <v>19</v>
      </c>
      <c r="E98" s="6">
        <v>7751.86</v>
      </c>
      <c r="F98" s="6">
        <v>4823.27</v>
      </c>
      <c r="G98" s="6">
        <v>20661.29</v>
      </c>
      <c r="H98" s="6">
        <v>15023.81</v>
      </c>
      <c r="I98" s="6">
        <v>5638.28</v>
      </c>
      <c r="J98" s="3" t="s">
        <v>11</v>
      </c>
    </row>
    <row r="99" spans="1:10" ht="18" customHeight="1">
      <c r="A99" s="3">
        <v>34</v>
      </c>
      <c r="B99" t="s">
        <v>112</v>
      </c>
      <c r="C99" s="3" t="s">
        <v>14</v>
      </c>
      <c r="D99" s="3" t="s">
        <v>19</v>
      </c>
      <c r="E99" s="6">
        <v>1000</v>
      </c>
      <c r="F99" s="6">
        <v>22486.54</v>
      </c>
      <c r="G99" s="6">
        <v>142218.07</v>
      </c>
      <c r="H99" s="6">
        <v>132264.71</v>
      </c>
      <c r="I99" s="6">
        <f>G99-H99</f>
        <v>9953.360000000015</v>
      </c>
      <c r="J99" s="3" t="s">
        <v>11</v>
      </c>
    </row>
    <row r="100" spans="1:10" ht="18" customHeight="1">
      <c r="A100" s="3">
        <v>34</v>
      </c>
      <c r="B100" t="s">
        <v>113</v>
      </c>
      <c r="C100" s="3" t="s">
        <v>14</v>
      </c>
      <c r="D100" s="3" t="s">
        <v>19</v>
      </c>
      <c r="E100" s="6">
        <v>28138.78</v>
      </c>
      <c r="F100" s="6">
        <v>19341.15</v>
      </c>
      <c r="G100" s="6">
        <v>28138.78</v>
      </c>
      <c r="H100" s="6">
        <v>19341.15</v>
      </c>
      <c r="I100" s="6">
        <f>G100-H100</f>
        <v>8797.629999999997</v>
      </c>
      <c r="J100" s="3" t="s">
        <v>11</v>
      </c>
    </row>
    <row r="101" spans="1:10" ht="18" customHeight="1">
      <c r="A101" s="3">
        <v>35</v>
      </c>
      <c r="B101" t="s">
        <v>114</v>
      </c>
      <c r="C101" s="3" t="s">
        <v>14</v>
      </c>
      <c r="D101" s="3" t="s">
        <v>19</v>
      </c>
      <c r="G101" s="6">
        <v>98903.2</v>
      </c>
      <c r="H101" s="6">
        <v>53521</v>
      </c>
      <c r="I101" s="6">
        <v>41132.2</v>
      </c>
      <c r="J101" s="3" t="s">
        <v>213</v>
      </c>
    </row>
    <row r="102" spans="1:10" ht="18" customHeight="1">
      <c r="A102" s="3">
        <v>35</v>
      </c>
      <c r="B102" t="s">
        <v>115</v>
      </c>
      <c r="C102" s="3" t="s">
        <v>14</v>
      </c>
      <c r="D102" s="3" t="s">
        <v>19</v>
      </c>
      <c r="E102" s="6">
        <v>63838.55</v>
      </c>
      <c r="F102" s="6">
        <v>47100.91</v>
      </c>
      <c r="G102" s="6">
        <v>316430.44</v>
      </c>
      <c r="H102" s="6">
        <v>158914.38</v>
      </c>
      <c r="I102" s="6">
        <f>G102-H102</f>
        <v>157516.06</v>
      </c>
      <c r="J102" s="3" t="s">
        <v>11</v>
      </c>
    </row>
    <row r="103" spans="1:10" ht="18" customHeight="1">
      <c r="A103" s="3">
        <v>36</v>
      </c>
      <c r="B103" t="s">
        <v>116</v>
      </c>
      <c r="C103" s="3" t="s">
        <v>14</v>
      </c>
      <c r="D103" s="3" t="s">
        <v>19</v>
      </c>
      <c r="E103" s="6">
        <v>58160</v>
      </c>
      <c r="F103" s="6">
        <v>31032</v>
      </c>
      <c r="G103" s="6">
        <v>71012.6</v>
      </c>
      <c r="H103" s="6">
        <v>31032</v>
      </c>
      <c r="I103" s="6">
        <f>G103-H103</f>
        <v>39980.600000000006</v>
      </c>
      <c r="J103" s="3" t="s">
        <v>11</v>
      </c>
    </row>
    <row r="104" spans="1:10" ht="18" customHeight="1">
      <c r="A104" s="3">
        <v>36</v>
      </c>
      <c r="B104" t="s">
        <v>117</v>
      </c>
      <c r="C104" s="3" t="s">
        <v>14</v>
      </c>
      <c r="D104" s="3" t="s">
        <v>19</v>
      </c>
      <c r="E104" s="6">
        <v>73550</v>
      </c>
      <c r="F104" s="6">
        <v>39779.12</v>
      </c>
      <c r="G104" s="6">
        <v>260615.12</v>
      </c>
      <c r="H104" s="6">
        <v>154594.72</v>
      </c>
      <c r="I104" s="6">
        <v>105869.31</v>
      </c>
      <c r="J104" s="3" t="s">
        <v>11</v>
      </c>
    </row>
    <row r="105" spans="1:10" ht="18" customHeight="1">
      <c r="A105" s="3">
        <v>36</v>
      </c>
      <c r="B105" t="s">
        <v>216</v>
      </c>
      <c r="C105" s="3" t="s">
        <v>11</v>
      </c>
      <c r="D105" s="3" t="s">
        <v>12</v>
      </c>
      <c r="E105" s="6">
        <v>2838.85</v>
      </c>
      <c r="F105" s="6">
        <v>900</v>
      </c>
      <c r="G105" s="6">
        <v>2838.85</v>
      </c>
      <c r="H105" s="6">
        <v>900</v>
      </c>
      <c r="I105" s="6">
        <v>1938.85</v>
      </c>
      <c r="J105" s="3" t="s">
        <v>11</v>
      </c>
    </row>
    <row r="106" spans="1:10" ht="18" customHeight="1">
      <c r="A106" s="3">
        <v>36</v>
      </c>
      <c r="B106" t="s">
        <v>205</v>
      </c>
      <c r="C106" s="3" t="s">
        <v>11</v>
      </c>
      <c r="D106" s="3" t="s">
        <v>17</v>
      </c>
      <c r="E106" s="6">
        <v>4100</v>
      </c>
      <c r="F106" s="6">
        <v>3223.29</v>
      </c>
      <c r="G106" s="6">
        <v>4100</v>
      </c>
      <c r="H106" s="6">
        <v>3223.29</v>
      </c>
      <c r="I106" s="6">
        <v>876.71</v>
      </c>
      <c r="J106" s="3" t="s">
        <v>11</v>
      </c>
    </row>
    <row r="107" spans="1:10" ht="18" customHeight="1">
      <c r="A107" s="3">
        <v>37</v>
      </c>
      <c r="B107" t="s">
        <v>207</v>
      </c>
      <c r="C107" s="3" t="s">
        <v>11</v>
      </c>
      <c r="D107" s="3" t="s">
        <v>12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3" t="s">
        <v>11</v>
      </c>
    </row>
    <row r="108" spans="1:10" ht="18" customHeight="1">
      <c r="A108" s="3">
        <v>37</v>
      </c>
      <c r="B108" t="s">
        <v>119</v>
      </c>
      <c r="C108" s="3" t="s">
        <v>14</v>
      </c>
      <c r="D108" s="3" t="s">
        <v>19</v>
      </c>
      <c r="E108" s="6">
        <v>25300</v>
      </c>
      <c r="F108" s="6">
        <v>25603.98</v>
      </c>
      <c r="G108" s="6">
        <v>84125</v>
      </c>
      <c r="H108" s="6">
        <v>71726.57</v>
      </c>
      <c r="I108" s="6">
        <f>G108-H108</f>
        <v>12398.429999999993</v>
      </c>
      <c r="J108" s="3" t="s">
        <v>11</v>
      </c>
    </row>
    <row r="109" spans="1:10" ht="18" customHeight="1">
      <c r="A109" s="3">
        <v>37</v>
      </c>
      <c r="B109" t="s">
        <v>120</v>
      </c>
      <c r="C109" s="3" t="s">
        <v>11</v>
      </c>
      <c r="D109" s="3" t="s">
        <v>12</v>
      </c>
      <c r="E109" s="6">
        <v>290</v>
      </c>
      <c r="F109" s="6">
        <v>0</v>
      </c>
      <c r="G109" s="6">
        <v>290</v>
      </c>
      <c r="H109" s="6">
        <v>0</v>
      </c>
      <c r="I109" s="6">
        <f>G109-H109</f>
        <v>290</v>
      </c>
      <c r="J109" s="3" t="s">
        <v>11</v>
      </c>
    </row>
    <row r="110" spans="1:10" ht="18" customHeight="1">
      <c r="A110" s="3">
        <v>37</v>
      </c>
      <c r="B110" t="s">
        <v>118</v>
      </c>
      <c r="C110" s="3" t="s">
        <v>14</v>
      </c>
      <c r="D110" s="3" t="s">
        <v>19</v>
      </c>
      <c r="E110" s="6">
        <v>8600</v>
      </c>
      <c r="F110" s="6">
        <v>7964.72</v>
      </c>
      <c r="G110" s="6">
        <v>85695</v>
      </c>
      <c r="H110" s="6">
        <v>60527.08</v>
      </c>
      <c r="I110" s="6">
        <v>49946.07</v>
      </c>
      <c r="J110" s="3" t="s">
        <v>11</v>
      </c>
    </row>
    <row r="111" spans="1:10" ht="18" customHeight="1">
      <c r="A111" s="3">
        <v>38</v>
      </c>
      <c r="B111" t="s">
        <v>121</v>
      </c>
      <c r="C111" s="3" t="s">
        <v>14</v>
      </c>
      <c r="D111" s="3" t="s">
        <v>19</v>
      </c>
      <c r="E111" s="6">
        <v>19600</v>
      </c>
      <c r="F111" s="6">
        <v>10152.98</v>
      </c>
      <c r="G111" s="6">
        <v>50103.54</v>
      </c>
      <c r="H111" s="6">
        <v>25647.57</v>
      </c>
      <c r="I111" s="6">
        <f aca="true" t="shared" si="2" ref="I111:I118">G111-H111</f>
        <v>24455.97</v>
      </c>
      <c r="J111" s="3" t="s">
        <v>11</v>
      </c>
    </row>
    <row r="112" spans="1:10" ht="18" customHeight="1">
      <c r="A112" s="3">
        <v>38</v>
      </c>
      <c r="B112" t="s">
        <v>122</v>
      </c>
      <c r="C112" s="3" t="s">
        <v>14</v>
      </c>
      <c r="D112" s="3" t="s">
        <v>19</v>
      </c>
      <c r="E112" s="6">
        <v>16000</v>
      </c>
      <c r="F112" s="6">
        <v>7622.18</v>
      </c>
      <c r="G112" s="6">
        <v>58316.67</v>
      </c>
      <c r="H112" s="6">
        <v>38370.13</v>
      </c>
      <c r="I112" s="6">
        <f t="shared" si="2"/>
        <v>19946.54</v>
      </c>
      <c r="J112" s="3" t="s">
        <v>11</v>
      </c>
    </row>
    <row r="113" spans="1:10" ht="18" customHeight="1">
      <c r="A113" s="3">
        <v>38</v>
      </c>
      <c r="B113" t="s">
        <v>123</v>
      </c>
      <c r="C113" s="3" t="s">
        <v>11</v>
      </c>
      <c r="D113" s="3" t="s">
        <v>17</v>
      </c>
      <c r="E113" s="6">
        <v>1825</v>
      </c>
      <c r="F113" s="6">
        <v>222</v>
      </c>
      <c r="G113" s="6">
        <v>1825</v>
      </c>
      <c r="H113" s="6">
        <v>222</v>
      </c>
      <c r="I113" s="6">
        <f t="shared" si="2"/>
        <v>1603</v>
      </c>
      <c r="J113" s="3" t="s">
        <v>11</v>
      </c>
    </row>
    <row r="114" spans="1:10" ht="18" customHeight="1">
      <c r="A114" s="3">
        <v>39</v>
      </c>
      <c r="B114" t="s">
        <v>125</v>
      </c>
      <c r="C114" s="3" t="s">
        <v>11</v>
      </c>
      <c r="D114" s="3" t="s">
        <v>12</v>
      </c>
      <c r="E114" s="6">
        <v>9000</v>
      </c>
      <c r="F114" s="6">
        <v>5166.29</v>
      </c>
      <c r="G114" s="6">
        <v>9000</v>
      </c>
      <c r="H114" s="6">
        <v>5166.29</v>
      </c>
      <c r="I114" s="6">
        <f t="shared" si="2"/>
        <v>3833.71</v>
      </c>
      <c r="J114" s="3" t="s">
        <v>11</v>
      </c>
    </row>
    <row r="115" spans="1:10" ht="18" customHeight="1">
      <c r="A115" s="3">
        <v>39</v>
      </c>
      <c r="B115" t="s">
        <v>124</v>
      </c>
      <c r="C115" s="3" t="s">
        <v>11</v>
      </c>
      <c r="D115" s="3" t="s">
        <v>19</v>
      </c>
      <c r="E115" s="6">
        <v>27525</v>
      </c>
      <c r="F115" s="6">
        <v>349.5</v>
      </c>
      <c r="G115" s="6">
        <v>27525</v>
      </c>
      <c r="H115" s="6">
        <v>349.5</v>
      </c>
      <c r="I115" s="6">
        <f t="shared" si="2"/>
        <v>27175.5</v>
      </c>
      <c r="J115" s="3" t="s">
        <v>11</v>
      </c>
    </row>
    <row r="116" spans="1:10" ht="18" customHeight="1">
      <c r="A116" s="3">
        <v>39</v>
      </c>
      <c r="B116" t="s">
        <v>126</v>
      </c>
      <c r="C116" s="3" t="s">
        <v>14</v>
      </c>
      <c r="D116" s="3" t="s">
        <v>17</v>
      </c>
      <c r="E116" s="6">
        <v>8800</v>
      </c>
      <c r="F116" s="6">
        <v>0</v>
      </c>
      <c r="G116" s="6">
        <v>8800</v>
      </c>
      <c r="H116" s="6">
        <v>0</v>
      </c>
      <c r="I116" s="6">
        <f t="shared" si="2"/>
        <v>8800</v>
      </c>
      <c r="J116" s="3" t="s">
        <v>11</v>
      </c>
    </row>
    <row r="117" spans="1:10" ht="18" customHeight="1">
      <c r="A117" s="3">
        <v>40</v>
      </c>
      <c r="B117" t="s">
        <v>129</v>
      </c>
      <c r="C117" s="3" t="s">
        <v>11</v>
      </c>
      <c r="D117" s="3" t="s">
        <v>12</v>
      </c>
      <c r="E117" s="6">
        <v>64550</v>
      </c>
      <c r="F117" s="6">
        <v>27374.38</v>
      </c>
      <c r="G117" s="6">
        <v>64550</v>
      </c>
      <c r="H117" s="6">
        <v>27374.38</v>
      </c>
      <c r="I117" s="6">
        <f t="shared" si="2"/>
        <v>37175.619999999995</v>
      </c>
      <c r="J117" s="3" t="s">
        <v>11</v>
      </c>
    </row>
    <row r="118" spans="1:10" ht="18" customHeight="1">
      <c r="A118" s="3">
        <v>40</v>
      </c>
      <c r="B118" t="s">
        <v>130</v>
      </c>
      <c r="C118" s="3" t="s">
        <v>11</v>
      </c>
      <c r="D118" s="3" t="s">
        <v>12</v>
      </c>
      <c r="E118" s="6">
        <v>42825</v>
      </c>
      <c r="F118" s="6">
        <v>10109.57</v>
      </c>
      <c r="G118" s="6">
        <v>42825</v>
      </c>
      <c r="H118" s="6">
        <v>10109.57</v>
      </c>
      <c r="I118" s="6">
        <f t="shared" si="2"/>
        <v>32715.43</v>
      </c>
      <c r="J118" s="3" t="s">
        <v>11</v>
      </c>
    </row>
    <row r="119" spans="1:10" ht="18" customHeight="1">
      <c r="A119" s="3">
        <v>40</v>
      </c>
      <c r="B119" t="s">
        <v>127</v>
      </c>
      <c r="C119" s="3" t="s">
        <v>11</v>
      </c>
      <c r="D119" s="3" t="s">
        <v>19</v>
      </c>
      <c r="E119" s="6">
        <v>49249</v>
      </c>
      <c r="F119" s="6">
        <v>30789.4</v>
      </c>
      <c r="G119" s="6">
        <v>189200.37</v>
      </c>
      <c r="H119" s="6">
        <v>109312.28</v>
      </c>
      <c r="I119" s="6">
        <v>78888.59</v>
      </c>
      <c r="J119" s="3" t="s">
        <v>11</v>
      </c>
    </row>
    <row r="120" spans="1:10" ht="18" customHeight="1">
      <c r="A120" s="3">
        <v>40</v>
      </c>
      <c r="B120" t="s">
        <v>128</v>
      </c>
      <c r="C120" s="3" t="s">
        <v>11</v>
      </c>
      <c r="D120" s="3" t="s">
        <v>19</v>
      </c>
      <c r="E120" s="6">
        <v>32710</v>
      </c>
      <c r="F120" s="6">
        <v>0</v>
      </c>
      <c r="G120" s="6">
        <v>181375.42</v>
      </c>
      <c r="H120" s="6">
        <v>133249.87</v>
      </c>
      <c r="I120" s="6">
        <v>39925.55</v>
      </c>
      <c r="J120" s="3" t="s">
        <v>11</v>
      </c>
    </row>
    <row r="121" spans="1:10" ht="18" customHeight="1">
      <c r="A121" s="3">
        <v>40</v>
      </c>
      <c r="B121" t="s">
        <v>132</v>
      </c>
      <c r="C121" s="3" t="s">
        <v>11</v>
      </c>
      <c r="D121" s="3" t="s">
        <v>17</v>
      </c>
      <c r="E121" s="6">
        <v>29843</v>
      </c>
      <c r="F121" s="6">
        <v>24501.75</v>
      </c>
      <c r="G121" s="6">
        <v>29843</v>
      </c>
      <c r="H121" s="6">
        <v>24501.75</v>
      </c>
      <c r="I121" s="6">
        <f>G121-H121</f>
        <v>5341.25</v>
      </c>
      <c r="J121" s="3" t="s">
        <v>11</v>
      </c>
    </row>
    <row r="122" spans="1:10" ht="18" customHeight="1">
      <c r="A122" s="3">
        <v>40</v>
      </c>
      <c r="B122" t="s">
        <v>131</v>
      </c>
      <c r="C122" s="3" t="s">
        <v>11</v>
      </c>
      <c r="D122" s="3" t="s">
        <v>15</v>
      </c>
      <c r="E122" s="6">
        <v>18420</v>
      </c>
      <c r="F122" s="6">
        <v>12528</v>
      </c>
      <c r="G122" s="6">
        <v>99428.64</v>
      </c>
      <c r="H122" s="6">
        <v>92109.37</v>
      </c>
      <c r="I122" s="6">
        <v>13254.27</v>
      </c>
      <c r="J122" s="3" t="s">
        <v>11</v>
      </c>
    </row>
    <row r="123" ht="18" customHeight="1"/>
    <row r="124" spans="3:9" ht="18" customHeight="1">
      <c r="C124" s="9" t="s">
        <v>224</v>
      </c>
      <c r="E124" s="10">
        <f>SUM(E4:E122)</f>
        <v>2471620.02</v>
      </c>
      <c r="F124" s="10">
        <f>SUM(F4:F122)</f>
        <v>1412909.0199999993</v>
      </c>
      <c r="G124" s="10">
        <f>SUM(G4:G122)</f>
        <v>10297501.959999993</v>
      </c>
      <c r="H124" s="10">
        <f>SUM(H4:H122)</f>
        <v>5454703.28</v>
      </c>
      <c r="I124" s="10">
        <f>SUM(I4:I122)</f>
        <v>4828748.939999999</v>
      </c>
    </row>
    <row r="125" ht="18" customHeight="1"/>
    <row r="126" spans="1:10" ht="18" customHeight="1">
      <c r="A126" s="3">
        <v>3</v>
      </c>
      <c r="B126" t="s">
        <v>137</v>
      </c>
      <c r="C126" s="3" t="s">
        <v>11</v>
      </c>
      <c r="D126" s="3" t="s">
        <v>17</v>
      </c>
      <c r="J126" s="3" t="s">
        <v>138</v>
      </c>
    </row>
    <row r="127" spans="1:10" ht="18" customHeight="1">
      <c r="A127" s="3">
        <v>9</v>
      </c>
      <c r="B127" t="s">
        <v>141</v>
      </c>
      <c r="C127" s="3" t="s">
        <v>14</v>
      </c>
      <c r="D127" s="3" t="s">
        <v>17</v>
      </c>
      <c r="J127" s="3" t="s">
        <v>138</v>
      </c>
    </row>
    <row r="128" spans="1:10" ht="18" customHeight="1">
      <c r="A128" s="3">
        <v>10</v>
      </c>
      <c r="B128" t="s">
        <v>144</v>
      </c>
      <c r="C128" s="3" t="s">
        <v>14</v>
      </c>
      <c r="D128" s="3" t="s">
        <v>17</v>
      </c>
      <c r="J128" s="3" t="s">
        <v>138</v>
      </c>
    </row>
    <row r="129" spans="1:10" ht="18" customHeight="1">
      <c r="A129" s="3">
        <v>14</v>
      </c>
      <c r="B129" t="s">
        <v>149</v>
      </c>
      <c r="C129" s="3" t="s">
        <v>11</v>
      </c>
      <c r="D129" s="3" t="s">
        <v>17</v>
      </c>
      <c r="J129" s="3" t="s">
        <v>138</v>
      </c>
    </row>
    <row r="130" spans="1:10" ht="18" customHeight="1">
      <c r="A130" s="3">
        <v>19</v>
      </c>
      <c r="B130" t="s">
        <v>155</v>
      </c>
      <c r="C130" s="3" t="s">
        <v>14</v>
      </c>
      <c r="D130" s="3" t="s">
        <v>156</v>
      </c>
      <c r="J130" s="3" t="s">
        <v>138</v>
      </c>
    </row>
    <row r="131" spans="1:10" ht="18" customHeight="1">
      <c r="A131" s="3">
        <v>21</v>
      </c>
      <c r="B131" t="s">
        <v>158</v>
      </c>
      <c r="C131" s="3" t="s">
        <v>14</v>
      </c>
      <c r="D131" s="3" t="s">
        <v>17</v>
      </c>
      <c r="J131" s="3" t="s">
        <v>138</v>
      </c>
    </row>
    <row r="132" spans="1:10" ht="18" customHeight="1">
      <c r="A132" s="3">
        <v>22</v>
      </c>
      <c r="B132" t="s">
        <v>160</v>
      </c>
      <c r="C132" s="3" t="s">
        <v>11</v>
      </c>
      <c r="D132" s="3" t="s">
        <v>17</v>
      </c>
      <c r="J132" s="3" t="s">
        <v>138</v>
      </c>
    </row>
    <row r="133" spans="1:10" ht="18" customHeight="1">
      <c r="A133" s="3">
        <v>30</v>
      </c>
      <c r="B133" t="s">
        <v>166</v>
      </c>
      <c r="C133" s="3" t="s">
        <v>14</v>
      </c>
      <c r="D133" s="3" t="s">
        <v>17</v>
      </c>
      <c r="J133" s="3" t="s">
        <v>138</v>
      </c>
    </row>
    <row r="134" spans="1:10" ht="18" customHeight="1">
      <c r="A134" s="3">
        <v>35</v>
      </c>
      <c r="B134" t="s">
        <v>170</v>
      </c>
      <c r="C134" s="3" t="s">
        <v>11</v>
      </c>
      <c r="D134" s="3" t="s">
        <v>17</v>
      </c>
      <c r="J134" s="3" t="s">
        <v>138</v>
      </c>
    </row>
    <row r="135" spans="1:10" ht="18" customHeight="1">
      <c r="A135" s="3">
        <v>1</v>
      </c>
      <c r="B135" t="s">
        <v>171</v>
      </c>
      <c r="C135" s="3" t="s">
        <v>11</v>
      </c>
      <c r="D135" s="3" t="s">
        <v>12</v>
      </c>
      <c r="J135" s="3" t="s">
        <v>135</v>
      </c>
    </row>
    <row r="136" spans="1:10" ht="18" customHeight="1">
      <c r="A136" s="3">
        <v>3</v>
      </c>
      <c r="B136" t="s">
        <v>134</v>
      </c>
      <c r="C136" s="3" t="s">
        <v>11</v>
      </c>
      <c r="D136" s="3" t="s">
        <v>12</v>
      </c>
      <c r="J136" s="3" t="s">
        <v>135</v>
      </c>
    </row>
    <row r="137" spans="1:10" ht="18" customHeight="1">
      <c r="A137" s="3">
        <v>3</v>
      </c>
      <c r="B137" t="s">
        <v>136</v>
      </c>
      <c r="C137" s="3" t="s">
        <v>11</v>
      </c>
      <c r="D137" s="3" t="s">
        <v>12</v>
      </c>
      <c r="J137" s="3" t="s">
        <v>135</v>
      </c>
    </row>
    <row r="138" spans="1:10" ht="18" customHeight="1">
      <c r="A138" s="3">
        <v>4</v>
      </c>
      <c r="B138" t="s">
        <v>139</v>
      </c>
      <c r="C138" s="3" t="s">
        <v>14</v>
      </c>
      <c r="D138" s="3" t="s">
        <v>12</v>
      </c>
      <c r="J138" s="3" t="s">
        <v>135</v>
      </c>
    </row>
    <row r="139" spans="1:10" ht="18" customHeight="1">
      <c r="A139" s="3">
        <v>4</v>
      </c>
      <c r="B139" t="s">
        <v>140</v>
      </c>
      <c r="C139" s="3" t="s">
        <v>11</v>
      </c>
      <c r="D139" s="3" t="s">
        <v>12</v>
      </c>
      <c r="J139" s="3" t="s">
        <v>135</v>
      </c>
    </row>
    <row r="140" spans="1:10" ht="18" customHeight="1">
      <c r="A140" s="3">
        <v>10</v>
      </c>
      <c r="B140" t="s">
        <v>143</v>
      </c>
      <c r="C140" s="3" t="s">
        <v>11</v>
      </c>
      <c r="D140" s="3" t="s">
        <v>12</v>
      </c>
      <c r="J140" s="3" t="s">
        <v>135</v>
      </c>
    </row>
    <row r="141" spans="1:10" ht="18" customHeight="1">
      <c r="A141" s="3">
        <v>10</v>
      </c>
      <c r="B141" t="s">
        <v>142</v>
      </c>
      <c r="C141" s="3" t="s">
        <v>11</v>
      </c>
      <c r="D141" s="3" t="s">
        <v>12</v>
      </c>
      <c r="J141" s="3" t="s">
        <v>135</v>
      </c>
    </row>
    <row r="142" spans="1:10" ht="18" customHeight="1">
      <c r="A142" s="3">
        <v>11</v>
      </c>
      <c r="B142" t="s">
        <v>145</v>
      </c>
      <c r="C142" s="3" t="s">
        <v>14</v>
      </c>
      <c r="D142" s="3" t="s">
        <v>12</v>
      </c>
      <c r="J142" s="3" t="s">
        <v>135</v>
      </c>
    </row>
    <row r="143" spans="1:10" ht="18" customHeight="1">
      <c r="A143" s="3">
        <v>13</v>
      </c>
      <c r="B143" t="s">
        <v>147</v>
      </c>
      <c r="C143" s="3" t="s">
        <v>14</v>
      </c>
      <c r="D143" s="3" t="s">
        <v>12</v>
      </c>
      <c r="J143" s="3" t="s">
        <v>135</v>
      </c>
    </row>
    <row r="144" spans="1:10" ht="18" customHeight="1">
      <c r="A144" s="3">
        <v>13</v>
      </c>
      <c r="B144" t="s">
        <v>146</v>
      </c>
      <c r="C144" s="3" t="s">
        <v>14</v>
      </c>
      <c r="D144" s="3" t="s">
        <v>12</v>
      </c>
      <c r="J144" s="3" t="s">
        <v>135</v>
      </c>
    </row>
    <row r="145" spans="1:10" ht="18" customHeight="1">
      <c r="A145" s="3">
        <v>14</v>
      </c>
      <c r="B145" t="s">
        <v>148</v>
      </c>
      <c r="C145" s="3" t="s">
        <v>11</v>
      </c>
      <c r="D145" s="3" t="s">
        <v>12</v>
      </c>
      <c r="J145" s="3" t="s">
        <v>135</v>
      </c>
    </row>
    <row r="146" spans="1:10" ht="18" customHeight="1">
      <c r="A146" s="3">
        <v>15</v>
      </c>
      <c r="B146" t="s">
        <v>150</v>
      </c>
      <c r="C146" s="3" t="s">
        <v>11</v>
      </c>
      <c r="D146" s="3" t="s">
        <v>12</v>
      </c>
      <c r="J146" s="3" t="s">
        <v>135</v>
      </c>
    </row>
    <row r="147" spans="1:10" ht="18" customHeight="1">
      <c r="A147" s="3">
        <v>16</v>
      </c>
      <c r="B147" t="s">
        <v>151</v>
      </c>
      <c r="C147" s="3" t="s">
        <v>14</v>
      </c>
      <c r="D147" s="3" t="s">
        <v>12</v>
      </c>
      <c r="J147" s="3" t="s">
        <v>135</v>
      </c>
    </row>
    <row r="148" spans="1:10" ht="18" customHeight="1">
      <c r="A148" s="3">
        <v>16</v>
      </c>
      <c r="B148" t="s">
        <v>153</v>
      </c>
      <c r="C148" s="3" t="s">
        <v>11</v>
      </c>
      <c r="D148" s="3" t="s">
        <v>12</v>
      </c>
      <c r="J148" s="3" t="s">
        <v>135</v>
      </c>
    </row>
    <row r="149" spans="1:10" ht="18" customHeight="1">
      <c r="A149" s="3">
        <v>16</v>
      </c>
      <c r="B149" t="s">
        <v>179</v>
      </c>
      <c r="C149" s="3" t="s">
        <v>14</v>
      </c>
      <c r="D149" s="3" t="s">
        <v>12</v>
      </c>
      <c r="J149" s="3" t="s">
        <v>135</v>
      </c>
    </row>
    <row r="150" spans="1:10" ht="18" customHeight="1">
      <c r="A150" s="3">
        <v>16</v>
      </c>
      <c r="B150" t="s">
        <v>152</v>
      </c>
      <c r="C150" s="3" t="s">
        <v>11</v>
      </c>
      <c r="D150" s="3" t="s">
        <v>12</v>
      </c>
      <c r="J150" s="3" t="s">
        <v>135</v>
      </c>
    </row>
    <row r="151" spans="1:10" ht="18" customHeight="1">
      <c r="A151" s="3">
        <v>18</v>
      </c>
      <c r="B151" t="s">
        <v>183</v>
      </c>
      <c r="C151" s="3" t="s">
        <v>11</v>
      </c>
      <c r="D151" s="3" t="s">
        <v>12</v>
      </c>
      <c r="J151" s="3" t="s">
        <v>135</v>
      </c>
    </row>
    <row r="152" spans="1:10" ht="18" customHeight="1">
      <c r="A152" s="3">
        <v>18</v>
      </c>
      <c r="B152" t="s">
        <v>182</v>
      </c>
      <c r="C152" s="3" t="s">
        <v>11</v>
      </c>
      <c r="D152" s="3" t="s">
        <v>12</v>
      </c>
      <c r="J152" s="3" t="s">
        <v>135</v>
      </c>
    </row>
    <row r="153" spans="1:10" ht="18" customHeight="1">
      <c r="A153" s="3">
        <v>19</v>
      </c>
      <c r="B153" t="s">
        <v>154</v>
      </c>
      <c r="C153" s="3" t="s">
        <v>11</v>
      </c>
      <c r="D153" s="3" t="s">
        <v>12</v>
      </c>
      <c r="J153" s="3" t="s">
        <v>135</v>
      </c>
    </row>
    <row r="154" spans="1:10" ht="18" customHeight="1">
      <c r="A154" s="3">
        <v>21</v>
      </c>
      <c r="B154" t="s">
        <v>157</v>
      </c>
      <c r="C154" s="3" t="s">
        <v>11</v>
      </c>
      <c r="D154" s="3" t="s">
        <v>12</v>
      </c>
      <c r="J154" s="3" t="s">
        <v>135</v>
      </c>
    </row>
    <row r="155" spans="1:10" ht="18" customHeight="1">
      <c r="A155" s="3">
        <v>22</v>
      </c>
      <c r="B155" t="s">
        <v>159</v>
      </c>
      <c r="C155" s="3" t="s">
        <v>14</v>
      </c>
      <c r="D155" s="3" t="s">
        <v>12</v>
      </c>
      <c r="J155" s="3" t="s">
        <v>135</v>
      </c>
    </row>
    <row r="156" spans="1:10" ht="18" customHeight="1">
      <c r="A156" s="3">
        <v>23</v>
      </c>
      <c r="B156" t="s">
        <v>161</v>
      </c>
      <c r="C156" s="3" t="s">
        <v>14</v>
      </c>
      <c r="D156" s="3" t="s">
        <v>12</v>
      </c>
      <c r="J156" s="3" t="s">
        <v>135</v>
      </c>
    </row>
    <row r="157" spans="1:10" ht="18" customHeight="1">
      <c r="A157" s="3">
        <v>26</v>
      </c>
      <c r="B157" t="s">
        <v>162</v>
      </c>
      <c r="C157" s="3" t="s">
        <v>14</v>
      </c>
      <c r="D157" s="3" t="s">
        <v>12</v>
      </c>
      <c r="J157" s="3" t="s">
        <v>135</v>
      </c>
    </row>
    <row r="158" spans="1:10" ht="18" customHeight="1">
      <c r="A158" s="3">
        <v>28</v>
      </c>
      <c r="B158" t="s">
        <v>163</v>
      </c>
      <c r="C158" s="3" t="s">
        <v>11</v>
      </c>
      <c r="D158" s="3" t="s">
        <v>12</v>
      </c>
      <c r="J158" s="3" t="s">
        <v>135</v>
      </c>
    </row>
    <row r="159" spans="1:10" ht="18" customHeight="1">
      <c r="A159" s="3">
        <v>29</v>
      </c>
      <c r="B159" t="s">
        <v>164</v>
      </c>
      <c r="C159" s="3" t="s">
        <v>14</v>
      </c>
      <c r="D159" s="3" t="s">
        <v>12</v>
      </c>
      <c r="J159" s="3" t="s">
        <v>135</v>
      </c>
    </row>
    <row r="160" spans="1:10" ht="18" customHeight="1">
      <c r="A160" s="3">
        <v>29</v>
      </c>
      <c r="B160" t="s">
        <v>165</v>
      </c>
      <c r="C160" s="3" t="s">
        <v>11</v>
      </c>
      <c r="D160" s="3" t="s">
        <v>12</v>
      </c>
      <c r="J160" s="3" t="s">
        <v>135</v>
      </c>
    </row>
    <row r="161" spans="1:10" ht="18" customHeight="1">
      <c r="A161" s="3">
        <v>34</v>
      </c>
      <c r="B161" t="s">
        <v>169</v>
      </c>
      <c r="C161" s="3" t="s">
        <v>14</v>
      </c>
      <c r="D161" s="3" t="s">
        <v>12</v>
      </c>
      <c r="J161" s="3" t="s">
        <v>135</v>
      </c>
    </row>
    <row r="162" spans="1:10" ht="18" customHeight="1">
      <c r="A162" s="3">
        <v>34</v>
      </c>
      <c r="B162" t="s">
        <v>168</v>
      </c>
      <c r="C162" s="3" t="s">
        <v>14</v>
      </c>
      <c r="D162" s="3" t="s">
        <v>12</v>
      </c>
      <c r="J162" s="3" t="s">
        <v>135</v>
      </c>
    </row>
    <row r="163" spans="1:4" ht="18" customHeight="1">
      <c r="A163" s="3">
        <v>4</v>
      </c>
      <c r="B163" t="s">
        <v>172</v>
      </c>
      <c r="C163" s="3" t="s">
        <v>14</v>
      </c>
      <c r="D163" s="3" t="s">
        <v>12</v>
      </c>
    </row>
    <row r="164" spans="1:4" ht="18" customHeight="1">
      <c r="A164" s="3">
        <v>5</v>
      </c>
      <c r="B164" t="s">
        <v>173</v>
      </c>
      <c r="C164" s="3" t="s">
        <v>14</v>
      </c>
      <c r="D164" s="3" t="s">
        <v>12</v>
      </c>
    </row>
    <row r="165" spans="1:4" ht="18" customHeight="1">
      <c r="A165" s="3">
        <v>8</v>
      </c>
      <c r="B165" t="s">
        <v>174</v>
      </c>
      <c r="C165" s="3" t="s">
        <v>14</v>
      </c>
      <c r="D165" s="3" t="s">
        <v>12</v>
      </c>
    </row>
    <row r="166" spans="1:4" ht="18" customHeight="1">
      <c r="A166" s="3">
        <v>8</v>
      </c>
      <c r="B166" t="s">
        <v>175</v>
      </c>
      <c r="C166" s="3" t="s">
        <v>14</v>
      </c>
      <c r="D166" s="3" t="s">
        <v>12</v>
      </c>
    </row>
    <row r="167" spans="1:4" ht="18" customHeight="1">
      <c r="A167" s="3">
        <v>11</v>
      </c>
      <c r="B167" t="s">
        <v>176</v>
      </c>
      <c r="C167" s="3" t="s">
        <v>14</v>
      </c>
      <c r="D167" s="3" t="s">
        <v>12</v>
      </c>
    </row>
    <row r="168" spans="1:4" ht="18" customHeight="1">
      <c r="A168" s="3">
        <v>12</v>
      </c>
      <c r="B168" t="s">
        <v>178</v>
      </c>
      <c r="C168" s="3" t="s">
        <v>14</v>
      </c>
      <c r="D168" s="3" t="s">
        <v>12</v>
      </c>
    </row>
    <row r="169" spans="1:4" ht="18" customHeight="1">
      <c r="A169" s="3">
        <v>12</v>
      </c>
      <c r="B169" t="s">
        <v>177</v>
      </c>
      <c r="C169" s="3" t="s">
        <v>14</v>
      </c>
      <c r="D169" s="3" t="s">
        <v>12</v>
      </c>
    </row>
    <row r="170" spans="1:4" ht="18" customHeight="1">
      <c r="A170" s="3">
        <v>17</v>
      </c>
      <c r="B170" t="s">
        <v>181</v>
      </c>
      <c r="C170" s="3" t="s">
        <v>11</v>
      </c>
      <c r="D170" s="3" t="s">
        <v>12</v>
      </c>
    </row>
    <row r="171" spans="1:4" ht="18" customHeight="1">
      <c r="A171" s="3">
        <v>17</v>
      </c>
      <c r="B171" t="s">
        <v>180</v>
      </c>
      <c r="C171" s="3" t="s">
        <v>11</v>
      </c>
      <c r="D171" s="3" t="s">
        <v>12</v>
      </c>
    </row>
    <row r="172" spans="1:4" ht="18" customHeight="1">
      <c r="A172" s="3">
        <v>19</v>
      </c>
      <c r="B172" t="s">
        <v>184</v>
      </c>
      <c r="C172" s="3" t="s">
        <v>11</v>
      </c>
      <c r="D172" s="3" t="s">
        <v>12</v>
      </c>
    </row>
    <row r="173" spans="1:4" ht="18" customHeight="1">
      <c r="A173" s="3">
        <v>23</v>
      </c>
      <c r="B173" t="s">
        <v>187</v>
      </c>
      <c r="C173" s="3" t="s">
        <v>14</v>
      </c>
      <c r="D173" s="3" t="s">
        <v>12</v>
      </c>
    </row>
    <row r="174" spans="1:4" ht="18" customHeight="1">
      <c r="A174" s="3">
        <v>25</v>
      </c>
      <c r="B174" t="s">
        <v>188</v>
      </c>
      <c r="C174" s="3" t="s">
        <v>14</v>
      </c>
      <c r="D174" s="3" t="s">
        <v>12</v>
      </c>
    </row>
    <row r="175" spans="1:4" ht="18" customHeight="1">
      <c r="A175" s="3">
        <v>26</v>
      </c>
      <c r="B175" t="s">
        <v>189</v>
      </c>
      <c r="C175" s="3" t="s">
        <v>11</v>
      </c>
      <c r="D175" s="3" t="s">
        <v>12</v>
      </c>
    </row>
    <row r="176" spans="1:4" ht="18" customHeight="1">
      <c r="A176" s="3">
        <v>27</v>
      </c>
      <c r="B176" t="s">
        <v>190</v>
      </c>
      <c r="C176" s="3" t="s">
        <v>14</v>
      </c>
      <c r="D176" s="3" t="s">
        <v>12</v>
      </c>
    </row>
    <row r="177" spans="1:4" ht="18" customHeight="1">
      <c r="A177" s="3">
        <v>28</v>
      </c>
      <c r="B177" t="s">
        <v>192</v>
      </c>
      <c r="C177" s="3" t="s">
        <v>11</v>
      </c>
      <c r="D177" s="3" t="s">
        <v>12</v>
      </c>
    </row>
    <row r="178" spans="1:4" ht="18" customHeight="1">
      <c r="A178" s="3">
        <v>28</v>
      </c>
      <c r="B178" t="s">
        <v>191</v>
      </c>
      <c r="C178" s="3" t="s">
        <v>14</v>
      </c>
      <c r="D178" s="3" t="s">
        <v>12</v>
      </c>
    </row>
    <row r="179" spans="1:4" ht="18" customHeight="1">
      <c r="A179" s="3">
        <v>29</v>
      </c>
      <c r="B179" t="s">
        <v>193</v>
      </c>
      <c r="C179" s="3" t="s">
        <v>11</v>
      </c>
      <c r="D179" s="3" t="s">
        <v>12</v>
      </c>
    </row>
    <row r="180" spans="1:4" ht="18" customHeight="1">
      <c r="A180" s="3">
        <v>30</v>
      </c>
      <c r="B180" t="s">
        <v>194</v>
      </c>
      <c r="C180" s="3" t="s">
        <v>11</v>
      </c>
      <c r="D180" s="3" t="s">
        <v>12</v>
      </c>
    </row>
    <row r="181" spans="1:4" ht="18" customHeight="1">
      <c r="A181" s="3">
        <v>31</v>
      </c>
      <c r="B181" t="s">
        <v>197</v>
      </c>
      <c r="C181" s="3" t="s">
        <v>11</v>
      </c>
      <c r="D181" s="3" t="s">
        <v>12</v>
      </c>
    </row>
    <row r="182" spans="1:4" ht="18" customHeight="1">
      <c r="A182" s="3">
        <v>31</v>
      </c>
      <c r="B182" t="s">
        <v>198</v>
      </c>
      <c r="C182" s="3" t="s">
        <v>11</v>
      </c>
      <c r="D182" s="3" t="s">
        <v>12</v>
      </c>
    </row>
    <row r="183" spans="1:4" ht="18" customHeight="1">
      <c r="A183" s="3">
        <v>31</v>
      </c>
      <c r="B183" t="s">
        <v>195</v>
      </c>
      <c r="C183" s="3" t="s">
        <v>14</v>
      </c>
      <c r="D183" s="3" t="s">
        <v>12</v>
      </c>
    </row>
    <row r="184" spans="1:4" ht="18" customHeight="1">
      <c r="A184" s="3">
        <v>31</v>
      </c>
      <c r="B184" t="s">
        <v>196</v>
      </c>
      <c r="C184" s="3" t="s">
        <v>14</v>
      </c>
      <c r="D184" s="3" t="s">
        <v>12</v>
      </c>
    </row>
    <row r="185" spans="1:4" ht="18" customHeight="1">
      <c r="A185" s="3">
        <v>33</v>
      </c>
      <c r="B185" t="s">
        <v>200</v>
      </c>
      <c r="C185" s="3" t="s">
        <v>11</v>
      </c>
      <c r="D185" s="3" t="s">
        <v>12</v>
      </c>
    </row>
    <row r="186" spans="1:4" ht="18" customHeight="1">
      <c r="A186" s="3">
        <v>33</v>
      </c>
      <c r="B186" t="s">
        <v>199</v>
      </c>
      <c r="C186" s="3" t="s">
        <v>11</v>
      </c>
      <c r="D186" s="3" t="s">
        <v>12</v>
      </c>
    </row>
    <row r="187" spans="1:4" ht="18" customHeight="1">
      <c r="A187" s="3">
        <v>34</v>
      </c>
      <c r="B187" t="s">
        <v>201</v>
      </c>
      <c r="C187" s="3" t="s">
        <v>11</v>
      </c>
      <c r="D187" s="3" t="s">
        <v>12</v>
      </c>
    </row>
    <row r="188" spans="1:4" ht="18" customHeight="1">
      <c r="A188" s="3">
        <v>34</v>
      </c>
      <c r="B188" t="s">
        <v>202</v>
      </c>
      <c r="C188" s="3" t="s">
        <v>11</v>
      </c>
      <c r="D188" s="3" t="s">
        <v>12</v>
      </c>
    </row>
    <row r="189" spans="1:4" ht="18" customHeight="1">
      <c r="A189" s="3">
        <v>35</v>
      </c>
      <c r="B189" t="s">
        <v>204</v>
      </c>
      <c r="C189" s="3" t="s">
        <v>11</v>
      </c>
      <c r="D189" s="3" t="s">
        <v>12</v>
      </c>
    </row>
    <row r="190" spans="1:4" ht="18" customHeight="1">
      <c r="A190" s="3">
        <v>35</v>
      </c>
      <c r="B190" t="s">
        <v>203</v>
      </c>
      <c r="C190" s="3" t="s">
        <v>11</v>
      </c>
      <c r="D190" s="3" t="s">
        <v>12</v>
      </c>
    </row>
    <row r="191" spans="1:4" ht="18" customHeight="1">
      <c r="A191" s="3">
        <v>37</v>
      </c>
      <c r="B191" t="s">
        <v>206</v>
      </c>
      <c r="C191" s="3" t="s">
        <v>14</v>
      </c>
      <c r="D191" s="3" t="s">
        <v>12</v>
      </c>
    </row>
    <row r="192" spans="1:4" ht="18" customHeight="1">
      <c r="A192" s="3">
        <v>40</v>
      </c>
      <c r="B192" t="s">
        <v>208</v>
      </c>
      <c r="C192" s="3" t="s">
        <v>14</v>
      </c>
      <c r="D192" s="3" t="s">
        <v>12</v>
      </c>
    </row>
    <row r="193" spans="1:4" ht="18" customHeight="1">
      <c r="A193" s="3">
        <v>40</v>
      </c>
      <c r="B193" t="s">
        <v>209</v>
      </c>
      <c r="C193" s="3" t="s">
        <v>14</v>
      </c>
      <c r="D193" s="3" t="s">
        <v>12</v>
      </c>
    </row>
    <row r="199" ht="18" customHeight="1">
      <c r="B199" s="1" t="s">
        <v>218</v>
      </c>
    </row>
    <row r="200" spans="5:9" ht="12.75">
      <c r="E200" s="8"/>
      <c r="F200" s="8"/>
      <c r="G200" s="8"/>
      <c r="H200" s="8"/>
      <c r="I200" s="8"/>
    </row>
    <row r="201" spans="1:10" ht="18" customHeight="1">
      <c r="A201" s="3">
        <v>6</v>
      </c>
      <c r="B201" t="s">
        <v>33</v>
      </c>
      <c r="C201" s="3" t="s">
        <v>14</v>
      </c>
      <c r="D201" s="3" t="s">
        <v>19</v>
      </c>
      <c r="E201" s="6">
        <v>53100</v>
      </c>
      <c r="F201" s="6">
        <v>26163.46</v>
      </c>
      <c r="G201" s="6">
        <v>53100</v>
      </c>
      <c r="H201" s="6">
        <v>26163.46</v>
      </c>
      <c r="I201" s="6">
        <f>G201-H201</f>
        <v>26936.54</v>
      </c>
      <c r="J201" s="3" t="s">
        <v>11</v>
      </c>
    </row>
    <row r="202" spans="1:4" ht="18" customHeight="1">
      <c r="A202" s="3">
        <v>23</v>
      </c>
      <c r="B202" t="s">
        <v>185</v>
      </c>
      <c r="C202" s="3" t="s">
        <v>14</v>
      </c>
      <c r="D202" s="3" t="s">
        <v>12</v>
      </c>
    </row>
    <row r="203" spans="1:10" ht="18" customHeight="1">
      <c r="A203" s="3">
        <v>23</v>
      </c>
      <c r="B203" t="s">
        <v>80</v>
      </c>
      <c r="C203" s="3" t="s">
        <v>11</v>
      </c>
      <c r="D203" s="3" t="s">
        <v>12</v>
      </c>
      <c r="E203" s="6">
        <v>33889</v>
      </c>
      <c r="F203" s="6">
        <v>6402.51</v>
      </c>
      <c r="G203" s="6">
        <v>49318.58</v>
      </c>
      <c r="H203" s="6">
        <v>16250.18</v>
      </c>
      <c r="I203" s="6">
        <v>33023.4</v>
      </c>
      <c r="J203" s="3" t="s">
        <v>11</v>
      </c>
    </row>
    <row r="204" spans="1:10" ht="18" customHeight="1">
      <c r="A204" s="3">
        <v>23</v>
      </c>
      <c r="B204" t="s">
        <v>81</v>
      </c>
      <c r="C204" s="3" t="s">
        <v>11</v>
      </c>
      <c r="D204" s="3" t="s">
        <v>19</v>
      </c>
      <c r="E204" s="6">
        <v>98734.46</v>
      </c>
      <c r="F204" s="6">
        <v>35027.59</v>
      </c>
      <c r="G204" s="6">
        <v>99136.48</v>
      </c>
      <c r="H204" s="6">
        <v>48013.73</v>
      </c>
      <c r="I204" s="6">
        <v>67048.56</v>
      </c>
      <c r="J204" s="3" t="s">
        <v>11</v>
      </c>
    </row>
    <row r="205" ht="18" customHeight="1"/>
    <row r="206" spans="3:9" ht="18" customHeight="1">
      <c r="C206" s="9" t="s">
        <v>225</v>
      </c>
      <c r="E206" s="10">
        <f>SUM(E201:E204)</f>
        <v>185723.46000000002</v>
      </c>
      <c r="F206" s="10">
        <f>SUM(F201:F204)</f>
        <v>67593.56</v>
      </c>
      <c r="G206" s="10">
        <f>SUM(G201:G204)</f>
        <v>201555.06</v>
      </c>
      <c r="H206" s="10">
        <f>SUM(H201:H204)</f>
        <v>90427.37</v>
      </c>
      <c r="I206" s="10">
        <f>SUM(I201:I204)</f>
        <v>127008.5</v>
      </c>
    </row>
    <row r="208" ht="12.75">
      <c r="B208" t="s">
        <v>210</v>
      </c>
    </row>
    <row r="209" ht="12.75">
      <c r="B209" t="s">
        <v>217</v>
      </c>
    </row>
    <row r="210" ht="12.75">
      <c r="B210" t="s">
        <v>211</v>
      </c>
    </row>
    <row r="213" ht="12.75">
      <c r="B213" t="s">
        <v>219</v>
      </c>
    </row>
    <row r="214" ht="12.75">
      <c r="B214" t="s">
        <v>212</v>
      </c>
    </row>
    <row r="216" ht="12.75">
      <c r="B216" t="s">
        <v>222</v>
      </c>
    </row>
    <row r="217" ht="12.75">
      <c r="B217" t="s">
        <v>223</v>
      </c>
    </row>
    <row r="218" ht="12.75">
      <c r="B218" t="s">
        <v>221</v>
      </c>
    </row>
    <row r="225" ht="12.75">
      <c r="A225"/>
    </row>
    <row r="226" ht="12.75">
      <c r="A226"/>
    </row>
  </sheetData>
  <mergeCells count="1">
    <mergeCell ref="A1:J1"/>
  </mergeCells>
  <printOptions gridLines="1"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Admin_vandegrift</cp:lastModifiedBy>
  <cp:lastPrinted>2009-05-08T19:08:39Z</cp:lastPrinted>
  <dcterms:created xsi:type="dcterms:W3CDTF">2009-05-07T13:01:24Z</dcterms:created>
  <dcterms:modified xsi:type="dcterms:W3CDTF">2009-05-08T19:10:47Z</dcterms:modified>
  <cp:category/>
  <cp:version/>
  <cp:contentType/>
  <cp:contentStatus/>
</cp:coreProperties>
</file>