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Inetpub\wwwroot\download\Leg_2015\"/>
    </mc:Choice>
  </mc:AlternateContent>
  <bookViews>
    <workbookView xWindow="0" yWindow="0" windowWidth="24000" windowHeight="9735"/>
  </bookViews>
  <sheets>
    <sheet name="29-Day" sheetId="1" r:id="rId1"/>
  </sheets>
  <definedNames>
    <definedName name="_xlnm.Print_Titles" localSheetId="0">'29-Day'!$2:$3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0" i="1" l="1"/>
  <c r="J86" i="1"/>
  <c r="I116" i="1" l="1"/>
  <c r="H116" i="1"/>
  <c r="G116" i="1"/>
  <c r="F116" i="1"/>
  <c r="J114" i="1" l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99" i="1"/>
  <c r="J98" i="1"/>
  <c r="J97" i="1"/>
  <c r="J96" i="1"/>
  <c r="J95" i="1"/>
  <c r="J94" i="1"/>
  <c r="J93" i="1"/>
  <c r="J92" i="1"/>
  <c r="J91" i="1"/>
  <c r="J90" i="1"/>
  <c r="J89" i="1"/>
  <c r="J88" i="1"/>
  <c r="J85" i="1"/>
  <c r="J84" i="1"/>
  <c r="J83" i="1"/>
  <c r="J82" i="1"/>
  <c r="J81" i="1"/>
  <c r="J79" i="1"/>
  <c r="J78" i="1"/>
  <c r="J77" i="1"/>
  <c r="J76" i="1"/>
  <c r="J75" i="1"/>
  <c r="J74" i="1"/>
  <c r="J73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20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116" i="1" l="1"/>
</calcChain>
</file>

<file path=xl/sharedStrings.xml><?xml version="1.0" encoding="utf-8"?>
<sst xmlns="http://schemas.openxmlformats.org/spreadsheetml/2006/main" count="885" uniqueCount="213">
  <si>
    <t>CANDIDATE AND/OR COMMITTEE NAME</t>
  </si>
  <si>
    <t>PARTY</t>
  </si>
  <si>
    <t>INC/ CHAL</t>
  </si>
  <si>
    <t>RECEIVED</t>
  </si>
  <si>
    <t>EXPENDED</t>
  </si>
  <si>
    <t>CUMULATIVE RECEIVED</t>
  </si>
  <si>
    <t>CUMULATIVE EXPENDED</t>
  </si>
  <si>
    <t>CLOSING BALANCE FROM REPORT</t>
  </si>
  <si>
    <t>FILING*</t>
  </si>
  <si>
    <t xml:space="preserve">FIOCCHI, SAM  </t>
  </si>
  <si>
    <t>A</t>
  </si>
  <si>
    <t>R</t>
  </si>
  <si>
    <t>I</t>
  </si>
  <si>
    <t xml:space="preserve">SAURO, JIM  </t>
  </si>
  <si>
    <t>C</t>
  </si>
  <si>
    <t>ANDRZEJCZAK &amp; LAND</t>
  </si>
  <si>
    <t>D</t>
  </si>
  <si>
    <t>I/C</t>
  </si>
  <si>
    <t>FIOCCHI &amp; SAURO</t>
  </si>
  <si>
    <t xml:space="preserve">BELL, COLIN  </t>
  </si>
  <si>
    <t xml:space="preserve">BROWN, CHRIS  </t>
  </si>
  <si>
    <t xml:space="preserve">MAZZEO, VINCENT  </t>
  </si>
  <si>
    <t xml:space="preserve">PAULS, WILL  </t>
  </si>
  <si>
    <t>MAZZEO &amp; BELL</t>
  </si>
  <si>
    <t xml:space="preserve">BURZICHELLI, JOHN  </t>
  </si>
  <si>
    <t xml:space="preserve">KALNAS, JOHN  </t>
  </si>
  <si>
    <t>A1</t>
  </si>
  <si>
    <t xml:space="preserve">TALIAFERRO, ADAM  </t>
  </si>
  <si>
    <t>MACCARONE &amp; PIERCE</t>
  </si>
  <si>
    <t>C/C</t>
  </si>
  <si>
    <t xml:space="preserve">MORIARTY, PAUL D </t>
  </si>
  <si>
    <t xml:space="preserve">MOSQUERA, GABRIELA M </t>
  </si>
  <si>
    <t xml:space="preserve">MURPHY, KEVIN P </t>
  </si>
  <si>
    <t xml:space="preserve">NICHOLSON, JACK  </t>
  </si>
  <si>
    <t xml:space="preserve">CRUZ-PEREZ, NILSA  </t>
  </si>
  <si>
    <t>S</t>
  </si>
  <si>
    <t xml:space="preserve">BARCLAY, ARTHUR  </t>
  </si>
  <si>
    <t xml:space="preserve">EGAN JONES, PATRICIA  </t>
  </si>
  <si>
    <t xml:space="preserve">EHRET, KEVIN P </t>
  </si>
  <si>
    <t xml:space="preserve">WALKER, KEITH  </t>
  </si>
  <si>
    <t xml:space="preserve">BRACCIANTE, JAMES  </t>
  </si>
  <si>
    <t xml:space="preserve">DAVIS, AMANDA  </t>
  </si>
  <si>
    <t xml:space="preserve">GREENWALD, LOUIS D </t>
  </si>
  <si>
    <t xml:space="preserve">GUSTAFSON, CLAIRE  </t>
  </si>
  <si>
    <t xml:space="preserve">LAMPITT, PAMELA R </t>
  </si>
  <si>
    <t xml:space="preserve">TATE, HOLLY  </t>
  </si>
  <si>
    <t xml:space="preserve">CONAWAY, HERBERT C </t>
  </si>
  <si>
    <t xml:space="preserve">CONLEY, BILL  </t>
  </si>
  <si>
    <t xml:space="preserve">PRISCO, ROB  </t>
  </si>
  <si>
    <t xml:space="preserve">SINGLETON, TROY  </t>
  </si>
  <si>
    <t>CONAWAY &amp; SINGLETON</t>
  </si>
  <si>
    <t>I/I</t>
  </si>
  <si>
    <t>PRISCO &amp; CONLEY</t>
  </si>
  <si>
    <t xml:space="preserve">HOWARTH, JOE  </t>
  </si>
  <si>
    <t xml:space="preserve">RODRIGUEZ-GREGG, MARIA  </t>
  </si>
  <si>
    <t>RODRIGUEZ-GREGG &amp; HOWARTH</t>
  </si>
  <si>
    <t xml:space="preserve">GOVE, DIANNE C </t>
  </si>
  <si>
    <t xml:space="preserve">RUMPF, BRIAN E </t>
  </si>
  <si>
    <t>BINGHAM &amp; ZIMMER</t>
  </si>
  <si>
    <t>A2</t>
  </si>
  <si>
    <t xml:space="preserve">CASTEN, KIMBERLY S </t>
  </si>
  <si>
    <t xml:space="preserve">MCGUCKIN, GREGORY P </t>
  </si>
  <si>
    <t xml:space="preserve">MUST, VALTER  </t>
  </si>
  <si>
    <t xml:space="preserve">WOLFE, DAVE  </t>
  </si>
  <si>
    <t>WOLFE &amp; MCGUCKIN</t>
  </si>
  <si>
    <t xml:space="preserve">ANGELINI, MARY PAT  </t>
  </si>
  <si>
    <t xml:space="preserve">CASAGRANDE, CAROLINE  </t>
  </si>
  <si>
    <t xml:space="preserve">DOWNEY, JOANN L </t>
  </si>
  <si>
    <t xml:space="preserve">HOUGHTALING, ERIC  </t>
  </si>
  <si>
    <t>HOUGHTALING &amp; DOWNEY</t>
  </si>
  <si>
    <t xml:space="preserve">CLIFTON, ROBERT D </t>
  </si>
  <si>
    <t xml:space="preserve">DANCER, RONALD S </t>
  </si>
  <si>
    <t xml:space="preserve">KURZYDLOWSKI, ROBERT  </t>
  </si>
  <si>
    <t xml:space="preserve">MERWIN, DAVID W </t>
  </si>
  <si>
    <t>ZIELINSKI, STEPHEN N SR</t>
  </si>
  <si>
    <t xml:space="preserve">HANDLIN, AMY  </t>
  </si>
  <si>
    <t xml:space="preserve">LEINSDORF, JOSHUA  </t>
  </si>
  <si>
    <t xml:space="preserve">OSCANLON, DECLAN  </t>
  </si>
  <si>
    <t>CULLINANE, JEANNE</t>
  </si>
  <si>
    <t>CULLINANE &amp; HERMAN</t>
  </si>
  <si>
    <t xml:space="preserve">BENSON, DANIEL R </t>
  </si>
  <si>
    <t xml:space="preserve">DEANGELO, WAYNE P </t>
  </si>
  <si>
    <t xml:space="preserve">JONES, DAVID C </t>
  </si>
  <si>
    <t xml:space="preserve">KAUFMAN, PHILIP R </t>
  </si>
  <si>
    <t>COUSIN &amp; WELZER</t>
  </si>
  <si>
    <t xml:space="preserve">GIORDANO, ANTHONY L </t>
  </si>
  <si>
    <t xml:space="preserve">GUSCIORA, REED  </t>
  </si>
  <si>
    <t xml:space="preserve">MAHER MUOIO, ELIZABETH  </t>
  </si>
  <si>
    <t>MENDONEZ, PETER  JR</t>
  </si>
  <si>
    <t>GUSCIORA &amp; MUOIO</t>
  </si>
  <si>
    <t xml:space="preserve">CIATTARELLI, JACK M </t>
  </si>
  <si>
    <t xml:space="preserve">SIMON, DONNA M </t>
  </si>
  <si>
    <t xml:space="preserve">VELLA, MAUREEN  </t>
  </si>
  <si>
    <t xml:space="preserve">ZWICKER, ANDREW  </t>
  </si>
  <si>
    <t>CIATTARELLI &amp; SIMON</t>
  </si>
  <si>
    <t>ZWICKER &amp; VELLA</t>
  </si>
  <si>
    <t xml:space="preserve">DANIELSEN, JOSEPH F </t>
  </si>
  <si>
    <t xml:space="preserve">EGAN, JOSEPH V </t>
  </si>
  <si>
    <t xml:space="preserve">OBRIEN, MOLLY  </t>
  </si>
  <si>
    <t>METTLER &amp; SINGH</t>
  </si>
  <si>
    <t xml:space="preserve">BAKKE, SYNNOVE  </t>
  </si>
  <si>
    <t>DIEGNAN, PATRICK J JR</t>
  </si>
  <si>
    <t xml:space="preserve">PINKIN, NANCY  </t>
  </si>
  <si>
    <t>BAKKE &amp; HUTCHINSON</t>
  </si>
  <si>
    <t xml:space="preserve">COUGHLIN, CRAIG J </t>
  </si>
  <si>
    <t xml:space="preserve">MARAS, THOMAS E </t>
  </si>
  <si>
    <t xml:space="preserve">VARELA, JESUS  </t>
  </si>
  <si>
    <t xml:space="preserve">WISNIEWSKI, JOHN S </t>
  </si>
  <si>
    <t xml:space="preserve">HOLLEY, JAMEL  </t>
  </si>
  <si>
    <t xml:space="preserve">KOZLOVICH, STEPHEN E </t>
  </si>
  <si>
    <t xml:space="preserve">QUIJANO, ANNETTE  </t>
  </si>
  <si>
    <t xml:space="preserve">STRYESKI, ROGER  </t>
  </si>
  <si>
    <t>DISTRICT</t>
  </si>
  <si>
    <t xml:space="preserve">BRAMNICK, JON  </t>
  </si>
  <si>
    <t xml:space="preserve">MUNOZ, NANCY F </t>
  </si>
  <si>
    <t>LAZARE &amp; BARNETT</t>
  </si>
  <si>
    <t xml:space="preserve">GREEN, GERALD  </t>
  </si>
  <si>
    <t xml:space="preserve">KENNEDY, JAMES J </t>
  </si>
  <si>
    <t xml:space="preserve">MICHELSON, WILLIAM H </t>
  </si>
  <si>
    <t xml:space="preserve">VASTINE, WILLIAM  </t>
  </si>
  <si>
    <t xml:space="preserve">DIMAIO, JOHN  </t>
  </si>
  <si>
    <t xml:space="preserve">MACIAG, MARYBETH  </t>
  </si>
  <si>
    <t xml:space="preserve">PETERSON, ERIK  </t>
  </si>
  <si>
    <t xml:space="preserve">RODRIGUEZ, MARIA  </t>
  </si>
  <si>
    <t xml:space="preserve">COLLINS, KENNETH  </t>
  </si>
  <si>
    <t xml:space="preserve">PHOEBUS, GAIL  </t>
  </si>
  <si>
    <t xml:space="preserve">SPACE, F PARKER  </t>
  </si>
  <si>
    <t>GRACE &amp; STAPEL</t>
  </si>
  <si>
    <t xml:space="preserve">BUCCO, ANTHONY M </t>
  </si>
  <si>
    <t xml:space="preserve">CARROLL, MICHAEL PATRICK  </t>
  </si>
  <si>
    <t>CORCORAN &amp; MORAN</t>
  </si>
  <si>
    <t xml:space="preserve">BRASH, JIMMY D </t>
  </si>
  <si>
    <t xml:space="preserve">DECROCE, BETTYLOU  </t>
  </si>
  <si>
    <t xml:space="preserve">HART, AVERY  </t>
  </si>
  <si>
    <t xml:space="preserve">MAREK, WAYNE B </t>
  </si>
  <si>
    <t xml:space="preserve">WEBBER, JAY  </t>
  </si>
  <si>
    <t xml:space="preserve">CAILLAULT, DAMIEN  </t>
  </si>
  <si>
    <t xml:space="preserve">HETRICK, JEFF  </t>
  </si>
  <si>
    <t xml:space="preserve">JASEY, MILA M </t>
  </si>
  <si>
    <t xml:space="preserve">MCKEON, JOHN F </t>
  </si>
  <si>
    <t xml:space="preserve">RIM, WONKYU  </t>
  </si>
  <si>
    <t xml:space="preserve">SELEN, TAYFUN  </t>
  </si>
  <si>
    <t xml:space="preserve">CAPUTO, RALPH R </t>
  </si>
  <si>
    <t xml:space="preserve">HENRY, DARNEL C </t>
  </si>
  <si>
    <t xml:space="preserve">PINCKNEY, DAVID H </t>
  </si>
  <si>
    <t xml:space="preserve">TUCKER, CLEOPATRA G </t>
  </si>
  <si>
    <t xml:space="preserve">CAMPIONE, NICHOLAS G </t>
  </si>
  <si>
    <t xml:space="preserve">OLIVERA, PABLO  </t>
  </si>
  <si>
    <t xml:space="preserve">PINTOR-MARIN, ELIANA  </t>
  </si>
  <si>
    <t xml:space="preserve">SPENCER, L GRACE  </t>
  </si>
  <si>
    <t xml:space="preserve">VERAS, JEANNETTE  </t>
  </si>
  <si>
    <t xml:space="preserve">KEAN, SEAN T </t>
  </si>
  <si>
    <t xml:space="preserve">PHILLIPSON, LORNA  </t>
  </si>
  <si>
    <t xml:space="preserve">RIBLE, DAVID P </t>
  </si>
  <si>
    <t xml:space="preserve">SCHROEDER, HANK  </t>
  </si>
  <si>
    <t xml:space="preserve">CHIARAVALLOTI, NICHOLAS  </t>
  </si>
  <si>
    <t xml:space="preserve">KOPKO, MATTHEW  </t>
  </si>
  <si>
    <t xml:space="preserve">MCKNIGHT, ANGELA V </t>
  </si>
  <si>
    <t xml:space="preserve">MENDOZA, HERMINIO  </t>
  </si>
  <si>
    <t>ZANOWIC &amp; RODRIGUEZ</t>
  </si>
  <si>
    <t xml:space="preserve">JIMENEZ, ANGELICA  </t>
  </si>
  <si>
    <t xml:space="preserve">MIQUELI, FRANK  </t>
  </si>
  <si>
    <t xml:space="preserve">PRIETO, VINCENT  </t>
  </si>
  <si>
    <t xml:space="preserve">TUSA, LISAMARIE  </t>
  </si>
  <si>
    <t xml:space="preserve">CHAPARRO, ANNETTE  </t>
  </si>
  <si>
    <t xml:space="preserve">MUKHERJI, RAJ  </t>
  </si>
  <si>
    <t>SIMULCIK, GARRETT P JR</t>
  </si>
  <si>
    <t xml:space="preserve">SOSA, JAVIER  </t>
  </si>
  <si>
    <t>CHILDRESS, CLENARD  JR</t>
  </si>
  <si>
    <t xml:space="preserve">GIBLIN, THOMAS P </t>
  </si>
  <si>
    <t xml:space="preserve">OLIVER, SHEILA Y </t>
  </si>
  <si>
    <t xml:space="preserve">TRAIER, JOHN M </t>
  </si>
  <si>
    <t xml:space="preserve">JIMENEZ, DAVID  </t>
  </si>
  <si>
    <t xml:space="preserve">SUMTER, SHAVONDA E </t>
  </si>
  <si>
    <t xml:space="preserve">VILLANUEVA, ILIA  </t>
  </si>
  <si>
    <t xml:space="preserve">WIMBERLY, BENJIE E </t>
  </si>
  <si>
    <t xml:space="preserve">BOSS, JEFF  </t>
  </si>
  <si>
    <t xml:space="preserve">CARIDE, MARLENE  </t>
  </si>
  <si>
    <t>ELLIOTT, FORREST  JR</t>
  </si>
  <si>
    <t xml:space="preserve">LENOY, JAMES A </t>
  </si>
  <si>
    <t>SCHAER CARIDE</t>
  </si>
  <si>
    <t xml:space="preserve">FISCELLA, JOSEPH M </t>
  </si>
  <si>
    <t xml:space="preserve">JOHNSON, GORDON M </t>
  </si>
  <si>
    <t xml:space="preserve">TESSARO, GINO P </t>
  </si>
  <si>
    <t xml:space="preserve">VAINIERI HUTTLE, VALERIE  </t>
  </si>
  <si>
    <t xml:space="preserve">DIPISA, MARK  </t>
  </si>
  <si>
    <t xml:space="preserve">EUSTACE, TIM  </t>
  </si>
  <si>
    <t xml:space="preserve">LAGANA, JOSEPH  </t>
  </si>
  <si>
    <t>DIPISA CAPPOLA</t>
  </si>
  <si>
    <t>EUSTACE &amp; LAGANA</t>
  </si>
  <si>
    <t xml:space="preserve">AUTH, ROBERT  </t>
  </si>
  <si>
    <t xml:space="preserve">DERIENZO, JOHN  </t>
  </si>
  <si>
    <t xml:space="preserve">SCHEPISI, HOLLY  </t>
  </si>
  <si>
    <t>GOLDSMITH &amp; DERIENZO</t>
  </si>
  <si>
    <t xml:space="preserve">ORDWAY, CHRISTINE  </t>
  </si>
  <si>
    <t xml:space="preserve">RUMANA, SCOTT T </t>
  </si>
  <si>
    <t xml:space="preserve">RUSSO, DAVID C </t>
  </si>
  <si>
    <t xml:space="preserve">VAGIANOS, PAUL  </t>
  </si>
  <si>
    <t>VAGIANOS &amp; ORDWAY</t>
  </si>
  <si>
    <t>OFFICE A/A</t>
  </si>
  <si>
    <t>A/A</t>
  </si>
  <si>
    <t>*FILING KEY</t>
  </si>
  <si>
    <t>R = LONG FORM R-1 FILER</t>
  </si>
  <si>
    <t>A1 OR A2 = SHORT FORM FILER</t>
  </si>
  <si>
    <t>OR ELEC'S PUBLIC ROOM TO VIEW REPORTS RECEIVED AFTER THIS DATE.</t>
  </si>
  <si>
    <t>THIS SUMMARY CONTAINS INFORMATION AS REPORTED TO THE COMMISSION ON THE 29-DAY PRE-ELECTION REPORTING PERIOD OR THE MOST</t>
  </si>
  <si>
    <t>RECENT  REPORT FILED.  FOR ADDITIONAL INFORMATION, PLEASE REVIEW EACH INDIVIDUAL REPORT.</t>
  </si>
  <si>
    <t>2015 GENERAL ELECTION 29-DAY PRE-ELECTION REPORTING PERIOD</t>
  </si>
  <si>
    <t>TOTALS</t>
  </si>
  <si>
    <t>SPECIAL SENATE RACE - DISTRICT 5</t>
  </si>
  <si>
    <t>THIS SUMMARY INCLUDES REPORTS RECEIVED AS OF 5:00 P.M. WEDNESDAY, OCTOBER 7, 2015.  PLEASE CHECK THE WEBSITE</t>
  </si>
  <si>
    <t>KEADY, JIM</t>
  </si>
  <si>
    <t>CAPPOLA, ANTHONY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</si>
</sst>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44" fontId="3" fillId="0" borderId="0" xfId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6"/>
  <sheetViews>
    <sheetView tabSelected="1" workbookViewId="0">
      <selection activeCell="N17" sqref="N17:N18"/>
    </sheetView>
  </sheetViews>
  <sheetFormatPr defaultRowHeight="15" x14ac:dyDescent="0.25"/>
  <cols>
    <col min="1" max="1" width="7.5703125" bestFit="1" customWidth="1"/>
    <col min="2" max="2" width="26.42578125" customWidth="1"/>
    <col min="3" max="3" width="7.140625" bestFit="1" customWidth="1"/>
    <col min="4" max="4" width="6.7109375" bestFit="1" customWidth="1"/>
    <col min="5" max="5" width="6" customWidth="1"/>
    <col min="6" max="6" width="15.28515625" bestFit="1" customWidth="1"/>
    <col min="7" max="7" width="14.28515625" bestFit="1" customWidth="1"/>
    <col min="8" max="8" width="15.28515625" bestFit="1" customWidth="1"/>
    <col min="9" max="9" width="14.85546875" customWidth="1"/>
    <col min="10" max="10" width="14.140625" customWidth="1"/>
  </cols>
  <sheetData>
    <row r="1" spans="1:11" ht="30" customHeight="1" x14ac:dyDescent="0.25">
      <c r="A1" s="10" t="s">
        <v>207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45" customHeight="1" x14ac:dyDescent="0.25">
      <c r="A2" s="1" t="s">
        <v>112</v>
      </c>
      <c r="B2" s="2" t="s">
        <v>0</v>
      </c>
      <c r="C2" s="2" t="s">
        <v>199</v>
      </c>
      <c r="D2" s="1" t="s">
        <v>1</v>
      </c>
      <c r="E2" s="2" t="s">
        <v>2</v>
      </c>
      <c r="F2" s="3" t="s">
        <v>3</v>
      </c>
      <c r="G2" s="3" t="s">
        <v>4</v>
      </c>
      <c r="H2" s="4" t="s">
        <v>5</v>
      </c>
      <c r="I2" s="4" t="s">
        <v>6</v>
      </c>
      <c r="J2" s="4" t="s">
        <v>7</v>
      </c>
      <c r="K2" s="1" t="s">
        <v>8</v>
      </c>
    </row>
    <row r="3" spans="1:11" x14ac:dyDescent="0.25">
      <c r="A3" s="5"/>
      <c r="B3" s="6"/>
      <c r="C3" s="5"/>
      <c r="D3" s="5"/>
      <c r="E3" s="5"/>
      <c r="F3" s="7"/>
      <c r="G3" s="7"/>
      <c r="H3" s="7"/>
      <c r="I3" s="7"/>
      <c r="J3" s="7"/>
      <c r="K3" s="5"/>
    </row>
    <row r="4" spans="1:11" x14ac:dyDescent="0.25">
      <c r="A4" s="5">
        <v>1</v>
      </c>
      <c r="B4" s="6" t="s">
        <v>9</v>
      </c>
      <c r="C4" s="5" t="s">
        <v>10</v>
      </c>
      <c r="D4" s="5" t="s">
        <v>11</v>
      </c>
      <c r="E4" s="5" t="s">
        <v>12</v>
      </c>
      <c r="F4" s="8">
        <v>105383.82</v>
      </c>
      <c r="G4" s="8">
        <v>64147.65</v>
      </c>
      <c r="H4" s="8">
        <v>105383.82</v>
      </c>
      <c r="I4" s="8">
        <v>64147.65</v>
      </c>
      <c r="J4" s="8">
        <f t="shared" ref="J4:J13" si="0">H4-I4</f>
        <v>41236.170000000006</v>
      </c>
      <c r="K4" s="5" t="s">
        <v>11</v>
      </c>
    </row>
    <row r="5" spans="1:11" x14ac:dyDescent="0.25">
      <c r="A5" s="5">
        <v>1</v>
      </c>
      <c r="B5" s="6" t="s">
        <v>13</v>
      </c>
      <c r="C5" s="5" t="s">
        <v>10</v>
      </c>
      <c r="D5" s="5" t="s">
        <v>11</v>
      </c>
      <c r="E5" s="5" t="s">
        <v>14</v>
      </c>
      <c r="F5" s="8">
        <v>37644.800000000003</v>
      </c>
      <c r="G5" s="8">
        <v>35147.629999999997</v>
      </c>
      <c r="H5" s="8">
        <v>37644.800000000003</v>
      </c>
      <c r="I5" s="8">
        <v>35147.629999999997</v>
      </c>
      <c r="J5" s="8">
        <f t="shared" si="0"/>
        <v>2497.1700000000055</v>
      </c>
      <c r="K5" s="5" t="s">
        <v>11</v>
      </c>
    </row>
    <row r="6" spans="1:11" x14ac:dyDescent="0.25">
      <c r="A6" s="5">
        <v>1</v>
      </c>
      <c r="B6" s="6" t="s">
        <v>15</v>
      </c>
      <c r="C6" s="5" t="s">
        <v>200</v>
      </c>
      <c r="D6" s="5" t="s">
        <v>16</v>
      </c>
      <c r="E6" s="5" t="s">
        <v>17</v>
      </c>
      <c r="F6" s="8">
        <v>486879.61</v>
      </c>
      <c r="G6" s="8">
        <v>466934.52</v>
      </c>
      <c r="H6" s="8">
        <v>486879.61</v>
      </c>
      <c r="I6" s="8">
        <v>466934.52</v>
      </c>
      <c r="J6" s="8">
        <f t="shared" si="0"/>
        <v>19945.089999999967</v>
      </c>
      <c r="K6" s="5" t="s">
        <v>11</v>
      </c>
    </row>
    <row r="7" spans="1:11" x14ac:dyDescent="0.25">
      <c r="A7" s="5">
        <v>1</v>
      </c>
      <c r="B7" s="6" t="s">
        <v>18</v>
      </c>
      <c r="C7" s="5" t="s">
        <v>200</v>
      </c>
      <c r="D7" s="5" t="s">
        <v>11</v>
      </c>
      <c r="E7" s="5" t="s">
        <v>17</v>
      </c>
      <c r="F7" s="8">
        <v>123650</v>
      </c>
      <c r="G7" s="8">
        <v>109832.98</v>
      </c>
      <c r="H7" s="8">
        <v>123650</v>
      </c>
      <c r="I7" s="8">
        <v>109832.98</v>
      </c>
      <c r="J7" s="8">
        <f t="shared" si="0"/>
        <v>13817.020000000004</v>
      </c>
      <c r="K7" s="5" t="s">
        <v>11</v>
      </c>
    </row>
    <row r="8" spans="1:11" x14ac:dyDescent="0.25">
      <c r="A8" s="5">
        <v>2</v>
      </c>
      <c r="B8" s="6" t="s">
        <v>19</v>
      </c>
      <c r="C8" s="5" t="s">
        <v>10</v>
      </c>
      <c r="D8" s="5" t="s">
        <v>16</v>
      </c>
      <c r="E8" s="5" t="s">
        <v>14</v>
      </c>
      <c r="F8" s="8">
        <v>134416.47</v>
      </c>
      <c r="G8" s="8">
        <v>123710</v>
      </c>
      <c r="H8" s="8">
        <v>134416.47</v>
      </c>
      <c r="I8" s="8">
        <v>123710</v>
      </c>
      <c r="J8" s="8">
        <f t="shared" si="0"/>
        <v>10706.470000000001</v>
      </c>
      <c r="K8" s="5" t="s">
        <v>11</v>
      </c>
    </row>
    <row r="9" spans="1:11" x14ac:dyDescent="0.25">
      <c r="A9" s="5">
        <v>2</v>
      </c>
      <c r="B9" s="6" t="s">
        <v>20</v>
      </c>
      <c r="C9" s="5" t="s">
        <v>10</v>
      </c>
      <c r="D9" s="5" t="s">
        <v>11</v>
      </c>
      <c r="E9" s="5" t="s">
        <v>12</v>
      </c>
      <c r="F9" s="8">
        <v>589244.14</v>
      </c>
      <c r="G9" s="8">
        <v>169052.84</v>
      </c>
      <c r="H9" s="8">
        <v>589244.14</v>
      </c>
      <c r="I9" s="8">
        <v>169052.84</v>
      </c>
      <c r="J9" s="8">
        <f t="shared" si="0"/>
        <v>420191.30000000005</v>
      </c>
      <c r="K9" s="5" t="s">
        <v>11</v>
      </c>
    </row>
    <row r="10" spans="1:11" x14ac:dyDescent="0.25">
      <c r="A10" s="5">
        <v>2</v>
      </c>
      <c r="B10" s="6" t="s">
        <v>21</v>
      </c>
      <c r="C10" s="5" t="s">
        <v>10</v>
      </c>
      <c r="D10" s="5" t="s">
        <v>16</v>
      </c>
      <c r="E10" s="5" t="s">
        <v>12</v>
      </c>
      <c r="F10" s="8">
        <v>192206.92</v>
      </c>
      <c r="G10" s="8">
        <v>191195.15</v>
      </c>
      <c r="H10" s="8">
        <v>192206.92</v>
      </c>
      <c r="I10" s="8">
        <v>191195.15</v>
      </c>
      <c r="J10" s="8">
        <f t="shared" si="0"/>
        <v>1011.7700000000186</v>
      </c>
      <c r="K10" s="5" t="s">
        <v>11</v>
      </c>
    </row>
    <row r="11" spans="1:11" x14ac:dyDescent="0.25">
      <c r="A11" s="5">
        <v>2</v>
      </c>
      <c r="B11" s="6" t="s">
        <v>22</v>
      </c>
      <c r="C11" s="5" t="s">
        <v>10</v>
      </c>
      <c r="D11" s="5" t="s">
        <v>11</v>
      </c>
      <c r="E11" s="5" t="s">
        <v>14</v>
      </c>
      <c r="F11" s="8">
        <v>192352.77</v>
      </c>
      <c r="G11" s="8">
        <v>129932.88</v>
      </c>
      <c r="H11" s="8">
        <v>192352.77</v>
      </c>
      <c r="I11" s="8">
        <v>129932.88</v>
      </c>
      <c r="J11" s="8">
        <f t="shared" si="0"/>
        <v>62419.889999999985</v>
      </c>
      <c r="K11" s="5" t="s">
        <v>11</v>
      </c>
    </row>
    <row r="12" spans="1:11" x14ac:dyDescent="0.25">
      <c r="A12" s="5">
        <v>2</v>
      </c>
      <c r="B12" s="6" t="s">
        <v>23</v>
      </c>
      <c r="C12" s="5" t="s">
        <v>200</v>
      </c>
      <c r="D12" s="5" t="s">
        <v>16</v>
      </c>
      <c r="E12" s="5" t="s">
        <v>17</v>
      </c>
      <c r="F12" s="8">
        <v>435710.43</v>
      </c>
      <c r="G12" s="8">
        <v>416379.93</v>
      </c>
      <c r="H12" s="8">
        <v>435710.43</v>
      </c>
      <c r="I12" s="8">
        <v>416379.93</v>
      </c>
      <c r="J12" s="8">
        <f t="shared" si="0"/>
        <v>19330.5</v>
      </c>
      <c r="K12" s="5" t="s">
        <v>11</v>
      </c>
    </row>
    <row r="13" spans="1:11" x14ac:dyDescent="0.25">
      <c r="A13" s="5">
        <v>3</v>
      </c>
      <c r="B13" s="6" t="s">
        <v>24</v>
      </c>
      <c r="C13" s="5" t="s">
        <v>10</v>
      </c>
      <c r="D13" s="5" t="s">
        <v>16</v>
      </c>
      <c r="E13" s="5" t="s">
        <v>12</v>
      </c>
      <c r="F13" s="8">
        <v>223055.88</v>
      </c>
      <c r="G13" s="8">
        <v>59043.51</v>
      </c>
      <c r="H13" s="8">
        <v>223055.88</v>
      </c>
      <c r="I13" s="8">
        <v>59043.51</v>
      </c>
      <c r="J13" s="8">
        <f t="shared" si="0"/>
        <v>164012.37</v>
      </c>
      <c r="K13" s="5" t="s">
        <v>11</v>
      </c>
    </row>
    <row r="14" spans="1:11" x14ac:dyDescent="0.25">
      <c r="A14" s="5">
        <v>3</v>
      </c>
      <c r="B14" s="6" t="s">
        <v>27</v>
      </c>
      <c r="C14" s="5" t="s">
        <v>10</v>
      </c>
      <c r="D14" s="5" t="s">
        <v>16</v>
      </c>
      <c r="E14" s="5" t="s">
        <v>12</v>
      </c>
      <c r="F14" s="8">
        <v>108715.78</v>
      </c>
      <c r="G14" s="8">
        <v>24700.77</v>
      </c>
      <c r="H14" s="8">
        <v>108715.78</v>
      </c>
      <c r="I14" s="8">
        <v>24700.77</v>
      </c>
      <c r="J14" s="8">
        <f t="shared" ref="J14:J22" si="1">H14-I14</f>
        <v>84015.01</v>
      </c>
      <c r="K14" s="5" t="s">
        <v>11</v>
      </c>
    </row>
    <row r="15" spans="1:11" x14ac:dyDescent="0.25">
      <c r="A15" s="5">
        <v>3</v>
      </c>
      <c r="B15" s="6" t="s">
        <v>28</v>
      </c>
      <c r="C15" s="5" t="s">
        <v>200</v>
      </c>
      <c r="D15" s="5" t="s">
        <v>11</v>
      </c>
      <c r="E15" s="5" t="s">
        <v>29</v>
      </c>
      <c r="F15" s="8">
        <v>18996</v>
      </c>
      <c r="G15" s="8">
        <v>7209.35</v>
      </c>
      <c r="H15" s="8">
        <v>18996</v>
      </c>
      <c r="I15" s="8">
        <v>7209.35</v>
      </c>
      <c r="J15" s="8">
        <f t="shared" si="1"/>
        <v>11786.65</v>
      </c>
      <c r="K15" s="5" t="s">
        <v>11</v>
      </c>
    </row>
    <row r="16" spans="1:11" x14ac:dyDescent="0.25">
      <c r="A16" s="5">
        <v>4</v>
      </c>
      <c r="B16" s="6" t="s">
        <v>30</v>
      </c>
      <c r="C16" s="5" t="s">
        <v>10</v>
      </c>
      <c r="D16" s="5" t="s">
        <v>16</v>
      </c>
      <c r="E16" s="5" t="s">
        <v>12</v>
      </c>
      <c r="F16" s="8">
        <v>167801.22</v>
      </c>
      <c r="G16" s="8">
        <v>102172.19</v>
      </c>
      <c r="H16" s="8">
        <v>167801.22</v>
      </c>
      <c r="I16" s="8">
        <v>102172.19</v>
      </c>
      <c r="J16" s="8">
        <f t="shared" si="1"/>
        <v>65629.03</v>
      </c>
      <c r="K16" s="5" t="s">
        <v>11</v>
      </c>
    </row>
    <row r="17" spans="1:11" x14ac:dyDescent="0.25">
      <c r="A17" s="5">
        <v>4</v>
      </c>
      <c r="B17" s="6" t="s">
        <v>31</v>
      </c>
      <c r="C17" s="5" t="s">
        <v>10</v>
      </c>
      <c r="D17" s="5" t="s">
        <v>16</v>
      </c>
      <c r="E17" s="5" t="s">
        <v>12</v>
      </c>
      <c r="F17" s="8">
        <v>88517.3</v>
      </c>
      <c r="G17" s="8">
        <v>66468.83</v>
      </c>
      <c r="H17" s="8">
        <v>88517.3</v>
      </c>
      <c r="I17" s="8">
        <v>66468.83</v>
      </c>
      <c r="J17" s="8">
        <f t="shared" si="1"/>
        <v>22048.47</v>
      </c>
      <c r="K17" s="5" t="s">
        <v>11</v>
      </c>
    </row>
    <row r="18" spans="1:11" x14ac:dyDescent="0.25">
      <c r="A18" s="5">
        <v>4</v>
      </c>
      <c r="B18" s="6" t="s">
        <v>32</v>
      </c>
      <c r="C18" s="5" t="s">
        <v>10</v>
      </c>
      <c r="D18" s="5" t="s">
        <v>11</v>
      </c>
      <c r="E18" s="5" t="s">
        <v>14</v>
      </c>
      <c r="F18" s="8">
        <v>10910</v>
      </c>
      <c r="G18" s="8">
        <v>10647.91</v>
      </c>
      <c r="H18" s="8">
        <v>10910</v>
      </c>
      <c r="I18" s="8">
        <v>10647.91</v>
      </c>
      <c r="J18" s="8">
        <f t="shared" si="1"/>
        <v>262.09000000000015</v>
      </c>
      <c r="K18" s="5" t="s">
        <v>11</v>
      </c>
    </row>
    <row r="19" spans="1:11" x14ac:dyDescent="0.25">
      <c r="A19" s="5">
        <v>5</v>
      </c>
      <c r="B19" s="6" t="s">
        <v>36</v>
      </c>
      <c r="C19" s="5" t="s">
        <v>10</v>
      </c>
      <c r="D19" s="5" t="s">
        <v>16</v>
      </c>
      <c r="E19" s="5" t="s">
        <v>14</v>
      </c>
      <c r="F19" s="8">
        <v>21780</v>
      </c>
      <c r="G19" s="8">
        <v>2576.6799999999998</v>
      </c>
      <c r="H19" s="8">
        <v>21780</v>
      </c>
      <c r="I19" s="8">
        <v>2576.6799999999998</v>
      </c>
      <c r="J19" s="8">
        <f t="shared" si="1"/>
        <v>19203.32</v>
      </c>
      <c r="K19" s="5" t="s">
        <v>11</v>
      </c>
    </row>
    <row r="20" spans="1:11" x14ac:dyDescent="0.25">
      <c r="A20" s="5">
        <v>5</v>
      </c>
      <c r="B20" s="6" t="s">
        <v>37</v>
      </c>
      <c r="C20" s="5" t="s">
        <v>10</v>
      </c>
      <c r="D20" s="5" t="s">
        <v>16</v>
      </c>
      <c r="E20" s="5" t="s">
        <v>14</v>
      </c>
      <c r="F20" s="8">
        <v>23681</v>
      </c>
      <c r="G20" s="8">
        <v>2726.67</v>
      </c>
      <c r="H20" s="8">
        <v>23681</v>
      </c>
      <c r="I20" s="8">
        <v>2726.67</v>
      </c>
      <c r="J20" s="8">
        <f t="shared" si="1"/>
        <v>20954.330000000002</v>
      </c>
      <c r="K20" s="5" t="s">
        <v>11</v>
      </c>
    </row>
    <row r="21" spans="1:11" x14ac:dyDescent="0.25">
      <c r="A21" s="5">
        <v>6</v>
      </c>
      <c r="B21" s="6" t="s">
        <v>42</v>
      </c>
      <c r="C21" s="5" t="s">
        <v>10</v>
      </c>
      <c r="D21" s="5" t="s">
        <v>16</v>
      </c>
      <c r="E21" s="5" t="s">
        <v>12</v>
      </c>
      <c r="F21" s="8">
        <v>402737.5</v>
      </c>
      <c r="G21" s="8">
        <v>236712.62</v>
      </c>
      <c r="H21" s="8">
        <v>402737.5</v>
      </c>
      <c r="I21" s="8">
        <v>236712.62</v>
      </c>
      <c r="J21" s="8">
        <f t="shared" si="1"/>
        <v>166024.88</v>
      </c>
      <c r="K21" s="5" t="s">
        <v>11</v>
      </c>
    </row>
    <row r="22" spans="1:11" x14ac:dyDescent="0.25">
      <c r="A22" s="5">
        <v>6</v>
      </c>
      <c r="B22" s="6" t="s">
        <v>44</v>
      </c>
      <c r="C22" s="5" t="s">
        <v>10</v>
      </c>
      <c r="D22" s="5" t="s">
        <v>16</v>
      </c>
      <c r="E22" s="5" t="s">
        <v>12</v>
      </c>
      <c r="F22" s="8">
        <v>135068.21</v>
      </c>
      <c r="G22" s="8">
        <v>62378.31</v>
      </c>
      <c r="H22" s="8">
        <v>135068.21</v>
      </c>
      <c r="I22" s="8">
        <v>62378.31</v>
      </c>
      <c r="J22" s="8">
        <f t="shared" si="1"/>
        <v>72689.899999999994</v>
      </c>
      <c r="K22" s="5" t="s">
        <v>11</v>
      </c>
    </row>
    <row r="23" spans="1:11" x14ac:dyDescent="0.25">
      <c r="A23" s="5">
        <v>7</v>
      </c>
      <c r="B23" s="6" t="s">
        <v>46</v>
      </c>
      <c r="C23" s="5" t="s">
        <v>10</v>
      </c>
      <c r="D23" s="5" t="s">
        <v>16</v>
      </c>
      <c r="E23" s="5" t="s">
        <v>12</v>
      </c>
      <c r="F23" s="8">
        <v>184046.61</v>
      </c>
      <c r="G23" s="8">
        <v>87407.75</v>
      </c>
      <c r="H23" s="8">
        <v>184046.61</v>
      </c>
      <c r="I23" s="8">
        <v>87407.75</v>
      </c>
      <c r="J23" s="8">
        <f t="shared" ref="J23:J31" si="2">H23-I23</f>
        <v>96638.859999999986</v>
      </c>
      <c r="K23" s="5" t="s">
        <v>11</v>
      </c>
    </row>
    <row r="24" spans="1:11" x14ac:dyDescent="0.25">
      <c r="A24" s="5">
        <v>7</v>
      </c>
      <c r="B24" s="6" t="s">
        <v>47</v>
      </c>
      <c r="C24" s="5" t="s">
        <v>10</v>
      </c>
      <c r="D24" s="5" t="s">
        <v>11</v>
      </c>
      <c r="E24" s="5" t="s">
        <v>14</v>
      </c>
      <c r="F24" s="8">
        <v>500</v>
      </c>
      <c r="G24" s="8">
        <v>0</v>
      </c>
      <c r="H24" s="8">
        <v>500</v>
      </c>
      <c r="I24" s="8">
        <v>0</v>
      </c>
      <c r="J24" s="8">
        <f t="shared" si="2"/>
        <v>500</v>
      </c>
      <c r="K24" s="5" t="s">
        <v>11</v>
      </c>
    </row>
    <row r="25" spans="1:11" x14ac:dyDescent="0.25">
      <c r="A25" s="5">
        <v>7</v>
      </c>
      <c r="B25" s="6" t="s">
        <v>48</v>
      </c>
      <c r="C25" s="5" t="s">
        <v>10</v>
      </c>
      <c r="D25" s="5" t="s">
        <v>11</v>
      </c>
      <c r="E25" s="5" t="s">
        <v>14</v>
      </c>
      <c r="F25" s="8">
        <v>700</v>
      </c>
      <c r="G25" s="8">
        <v>0</v>
      </c>
      <c r="H25" s="8">
        <v>700</v>
      </c>
      <c r="I25" s="8">
        <v>0</v>
      </c>
      <c r="J25" s="8">
        <f t="shared" si="2"/>
        <v>700</v>
      </c>
      <c r="K25" s="5" t="s">
        <v>11</v>
      </c>
    </row>
    <row r="26" spans="1:11" x14ac:dyDescent="0.25">
      <c r="A26" s="5">
        <v>7</v>
      </c>
      <c r="B26" s="6" t="s">
        <v>49</v>
      </c>
      <c r="C26" s="5" t="s">
        <v>10</v>
      </c>
      <c r="D26" s="5" t="s">
        <v>16</v>
      </c>
      <c r="E26" s="5" t="s">
        <v>12</v>
      </c>
      <c r="F26" s="8">
        <v>352594.71</v>
      </c>
      <c r="G26" s="8">
        <v>137223.21</v>
      </c>
      <c r="H26" s="8">
        <v>352594.71</v>
      </c>
      <c r="I26" s="8">
        <v>137223.21</v>
      </c>
      <c r="J26" s="8">
        <f t="shared" si="2"/>
        <v>215371.50000000003</v>
      </c>
      <c r="K26" s="5" t="s">
        <v>11</v>
      </c>
    </row>
    <row r="27" spans="1:11" x14ac:dyDescent="0.25">
      <c r="A27" s="5">
        <v>7</v>
      </c>
      <c r="B27" s="6" t="s">
        <v>50</v>
      </c>
      <c r="C27" s="5" t="s">
        <v>200</v>
      </c>
      <c r="D27" s="5" t="s">
        <v>16</v>
      </c>
      <c r="E27" s="5" t="s">
        <v>51</v>
      </c>
      <c r="F27" s="8">
        <v>122532.46</v>
      </c>
      <c r="G27" s="8">
        <v>119918.59</v>
      </c>
      <c r="H27" s="8">
        <v>122532.46</v>
      </c>
      <c r="I27" s="8">
        <v>119918.59</v>
      </c>
      <c r="J27" s="8">
        <f t="shared" si="2"/>
        <v>2613.8700000000099</v>
      </c>
      <c r="K27" s="5" t="s">
        <v>11</v>
      </c>
    </row>
    <row r="28" spans="1:11" x14ac:dyDescent="0.25">
      <c r="A28" s="5">
        <v>7</v>
      </c>
      <c r="B28" s="6" t="s">
        <v>52</v>
      </c>
      <c r="C28" s="5" t="s">
        <v>200</v>
      </c>
      <c r="D28" s="5" t="s">
        <v>11</v>
      </c>
      <c r="E28" s="5" t="s">
        <v>29</v>
      </c>
      <c r="F28" s="8">
        <v>28494</v>
      </c>
      <c r="G28" s="8">
        <v>23875.15</v>
      </c>
      <c r="H28" s="8">
        <v>28494</v>
      </c>
      <c r="I28" s="8">
        <v>23875.15</v>
      </c>
      <c r="J28" s="8">
        <f t="shared" si="2"/>
        <v>4618.8499999999985</v>
      </c>
      <c r="K28" s="5" t="s">
        <v>11</v>
      </c>
    </row>
    <row r="29" spans="1:11" x14ac:dyDescent="0.25">
      <c r="A29" s="5">
        <v>8</v>
      </c>
      <c r="B29" s="6" t="s">
        <v>53</v>
      </c>
      <c r="C29" s="5" t="s">
        <v>10</v>
      </c>
      <c r="D29" s="5" t="s">
        <v>11</v>
      </c>
      <c r="E29" s="5" t="s">
        <v>12</v>
      </c>
      <c r="F29" s="8">
        <v>1375</v>
      </c>
      <c r="G29" s="8">
        <v>0</v>
      </c>
      <c r="H29" s="8">
        <v>1375</v>
      </c>
      <c r="I29" s="8">
        <v>0</v>
      </c>
      <c r="J29" s="8">
        <f t="shared" si="2"/>
        <v>1375</v>
      </c>
      <c r="K29" s="5" t="s">
        <v>11</v>
      </c>
    </row>
    <row r="30" spans="1:11" x14ac:dyDescent="0.25">
      <c r="A30" s="5">
        <v>8</v>
      </c>
      <c r="B30" s="6" t="s">
        <v>54</v>
      </c>
      <c r="C30" s="5" t="s">
        <v>10</v>
      </c>
      <c r="D30" s="5" t="s">
        <v>11</v>
      </c>
      <c r="E30" s="5" t="s">
        <v>12</v>
      </c>
      <c r="F30" s="8">
        <v>6700</v>
      </c>
      <c r="G30" s="8">
        <v>5000</v>
      </c>
      <c r="H30" s="8">
        <v>6700</v>
      </c>
      <c r="I30" s="8">
        <v>5000</v>
      </c>
      <c r="J30" s="8">
        <f t="shared" si="2"/>
        <v>1700</v>
      </c>
      <c r="K30" s="5" t="s">
        <v>11</v>
      </c>
    </row>
    <row r="31" spans="1:11" x14ac:dyDescent="0.25">
      <c r="A31" s="5">
        <v>8</v>
      </c>
      <c r="B31" s="6" t="s">
        <v>55</v>
      </c>
      <c r="C31" s="5" t="s">
        <v>200</v>
      </c>
      <c r="D31" s="5" t="s">
        <v>11</v>
      </c>
      <c r="E31" s="5" t="s">
        <v>51</v>
      </c>
      <c r="F31" s="8">
        <v>133063</v>
      </c>
      <c r="G31" s="8">
        <v>102352.16</v>
      </c>
      <c r="H31" s="8">
        <v>133063</v>
      </c>
      <c r="I31" s="8">
        <v>102352.16</v>
      </c>
      <c r="J31" s="8">
        <f t="shared" si="2"/>
        <v>30710.839999999997</v>
      </c>
      <c r="K31" s="5" t="s">
        <v>11</v>
      </c>
    </row>
    <row r="32" spans="1:11" x14ac:dyDescent="0.25">
      <c r="A32" s="5">
        <v>10</v>
      </c>
      <c r="B32" s="6" t="s">
        <v>61</v>
      </c>
      <c r="C32" s="5" t="s">
        <v>10</v>
      </c>
      <c r="D32" s="5" t="s">
        <v>11</v>
      </c>
      <c r="E32" s="5" t="s">
        <v>12</v>
      </c>
      <c r="F32" s="8">
        <v>52932.59</v>
      </c>
      <c r="G32" s="8">
        <v>12436.83</v>
      </c>
      <c r="H32" s="8">
        <v>52932.59</v>
      </c>
      <c r="I32" s="8">
        <v>12436.83</v>
      </c>
      <c r="J32" s="8">
        <f>H32-I32</f>
        <v>40495.759999999995</v>
      </c>
      <c r="K32" s="5" t="s">
        <v>11</v>
      </c>
    </row>
    <row r="33" spans="1:11" x14ac:dyDescent="0.25">
      <c r="A33" s="5">
        <v>10</v>
      </c>
      <c r="B33" s="6" t="s">
        <v>63</v>
      </c>
      <c r="C33" s="5" t="s">
        <v>10</v>
      </c>
      <c r="D33" s="5" t="s">
        <v>11</v>
      </c>
      <c r="E33" s="5" t="s">
        <v>12</v>
      </c>
      <c r="F33" s="8">
        <v>29683.54</v>
      </c>
      <c r="G33" s="8">
        <v>12675.46</v>
      </c>
      <c r="H33" s="8">
        <v>29683.54</v>
      </c>
      <c r="I33" s="8">
        <v>12675.46</v>
      </c>
      <c r="J33" s="8">
        <f t="shared" ref="J33:J41" si="3">H33-I33</f>
        <v>17008.080000000002</v>
      </c>
      <c r="K33" s="5" t="s">
        <v>11</v>
      </c>
    </row>
    <row r="34" spans="1:11" x14ac:dyDescent="0.25">
      <c r="A34" s="5">
        <v>10</v>
      </c>
      <c r="B34" s="6" t="s">
        <v>64</v>
      </c>
      <c r="C34" s="5" t="s">
        <v>200</v>
      </c>
      <c r="D34" s="5" t="s">
        <v>11</v>
      </c>
      <c r="E34" s="5" t="s">
        <v>51</v>
      </c>
      <c r="F34" s="8">
        <v>35100</v>
      </c>
      <c r="G34" s="8">
        <v>28294.78</v>
      </c>
      <c r="H34" s="8">
        <v>35100</v>
      </c>
      <c r="I34" s="8">
        <v>28294.78</v>
      </c>
      <c r="J34" s="8">
        <f t="shared" si="3"/>
        <v>6805.2200000000012</v>
      </c>
      <c r="K34" s="5" t="s">
        <v>11</v>
      </c>
    </row>
    <row r="35" spans="1:11" x14ac:dyDescent="0.25">
      <c r="A35" s="5">
        <v>11</v>
      </c>
      <c r="B35" s="6" t="s">
        <v>65</v>
      </c>
      <c r="C35" s="5" t="s">
        <v>10</v>
      </c>
      <c r="D35" s="5" t="s">
        <v>11</v>
      </c>
      <c r="E35" s="5" t="s">
        <v>12</v>
      </c>
      <c r="F35" s="8">
        <v>103763.96</v>
      </c>
      <c r="G35" s="8">
        <v>71594.720000000001</v>
      </c>
      <c r="H35" s="8">
        <v>103763.96</v>
      </c>
      <c r="I35" s="8">
        <v>71594.720000000001</v>
      </c>
      <c r="J35" s="8">
        <f t="shared" si="3"/>
        <v>32169.240000000005</v>
      </c>
      <c r="K35" s="5" t="s">
        <v>11</v>
      </c>
    </row>
    <row r="36" spans="1:11" x14ac:dyDescent="0.25">
      <c r="A36" s="5">
        <v>11</v>
      </c>
      <c r="B36" s="6" t="s">
        <v>66</v>
      </c>
      <c r="C36" s="5" t="s">
        <v>10</v>
      </c>
      <c r="D36" s="5" t="s">
        <v>11</v>
      </c>
      <c r="E36" s="5" t="s">
        <v>12</v>
      </c>
      <c r="F36" s="8">
        <v>95451.91</v>
      </c>
      <c r="G36" s="8">
        <v>74417.2</v>
      </c>
      <c r="H36" s="8">
        <v>95451.91</v>
      </c>
      <c r="I36" s="8">
        <v>74417.2</v>
      </c>
      <c r="J36" s="8">
        <f t="shared" si="3"/>
        <v>21034.710000000006</v>
      </c>
      <c r="K36" s="5" t="s">
        <v>11</v>
      </c>
    </row>
    <row r="37" spans="1:11" x14ac:dyDescent="0.25">
      <c r="A37" s="5">
        <v>11</v>
      </c>
      <c r="B37" s="6" t="s">
        <v>67</v>
      </c>
      <c r="C37" s="5" t="s">
        <v>10</v>
      </c>
      <c r="D37" s="5" t="s">
        <v>16</v>
      </c>
      <c r="E37" s="5" t="s">
        <v>14</v>
      </c>
      <c r="F37" s="8">
        <v>27542.62</v>
      </c>
      <c r="G37" s="8">
        <v>20839.3</v>
      </c>
      <c r="H37" s="8">
        <v>27542.62</v>
      </c>
      <c r="I37" s="8">
        <v>20839.3</v>
      </c>
      <c r="J37" s="8">
        <f t="shared" si="3"/>
        <v>6703.32</v>
      </c>
      <c r="K37" s="5" t="s">
        <v>11</v>
      </c>
    </row>
    <row r="38" spans="1:11" x14ac:dyDescent="0.25">
      <c r="A38" s="5">
        <v>11</v>
      </c>
      <c r="B38" s="6" t="s">
        <v>68</v>
      </c>
      <c r="C38" s="5" t="s">
        <v>10</v>
      </c>
      <c r="D38" s="5" t="s">
        <v>16</v>
      </c>
      <c r="E38" s="5" t="s">
        <v>14</v>
      </c>
      <c r="F38" s="8">
        <v>113342.66</v>
      </c>
      <c r="G38" s="8">
        <v>91501.43</v>
      </c>
      <c r="H38" s="8">
        <v>113342.66</v>
      </c>
      <c r="I38" s="8">
        <v>91501.43</v>
      </c>
      <c r="J38" s="8">
        <f t="shared" si="3"/>
        <v>21841.23000000001</v>
      </c>
      <c r="K38" s="5" t="s">
        <v>11</v>
      </c>
    </row>
    <row r="39" spans="1:11" x14ac:dyDescent="0.25">
      <c r="A39" s="5">
        <v>11</v>
      </c>
      <c r="B39" s="6" t="s">
        <v>69</v>
      </c>
      <c r="C39" s="5" t="s">
        <v>200</v>
      </c>
      <c r="D39" s="5" t="s">
        <v>16</v>
      </c>
      <c r="E39" s="5" t="s">
        <v>29</v>
      </c>
      <c r="F39" s="8">
        <v>223010.88</v>
      </c>
      <c r="G39" s="8">
        <v>205232.37</v>
      </c>
      <c r="H39" s="8">
        <v>223010.88</v>
      </c>
      <c r="I39" s="8">
        <v>205232.37</v>
      </c>
      <c r="J39" s="8">
        <f t="shared" si="3"/>
        <v>17778.510000000009</v>
      </c>
      <c r="K39" s="5" t="s">
        <v>11</v>
      </c>
    </row>
    <row r="40" spans="1:11" x14ac:dyDescent="0.25">
      <c r="A40" s="5">
        <v>12</v>
      </c>
      <c r="B40" s="6" t="s">
        <v>70</v>
      </c>
      <c r="C40" s="5" t="s">
        <v>10</v>
      </c>
      <c r="D40" s="5" t="s">
        <v>11</v>
      </c>
      <c r="E40" s="5" t="s">
        <v>12</v>
      </c>
      <c r="F40" s="8">
        <v>54349.81</v>
      </c>
      <c r="G40" s="8">
        <v>24616.85</v>
      </c>
      <c r="H40" s="8">
        <v>54349.81</v>
      </c>
      <c r="I40" s="8">
        <v>24616.85</v>
      </c>
      <c r="J40" s="8">
        <f t="shared" si="3"/>
        <v>29732.959999999999</v>
      </c>
      <c r="K40" s="5" t="s">
        <v>11</v>
      </c>
    </row>
    <row r="41" spans="1:11" x14ac:dyDescent="0.25">
      <c r="A41" s="5">
        <v>12</v>
      </c>
      <c r="B41" s="6" t="s">
        <v>71</v>
      </c>
      <c r="C41" s="5" t="s">
        <v>10</v>
      </c>
      <c r="D41" s="5" t="s">
        <v>11</v>
      </c>
      <c r="E41" s="5" t="s">
        <v>12</v>
      </c>
      <c r="F41" s="8">
        <v>139904.63</v>
      </c>
      <c r="G41" s="8">
        <v>17406.91</v>
      </c>
      <c r="H41" s="8">
        <v>139904.63</v>
      </c>
      <c r="I41" s="8">
        <v>17406.91</v>
      </c>
      <c r="J41" s="8">
        <f t="shared" si="3"/>
        <v>122497.72</v>
      </c>
      <c r="K41" s="5" t="s">
        <v>11</v>
      </c>
    </row>
    <row r="42" spans="1:11" x14ac:dyDescent="0.25">
      <c r="A42" s="5">
        <v>12</v>
      </c>
      <c r="B42" s="6" t="s">
        <v>73</v>
      </c>
      <c r="C42" s="5" t="s">
        <v>10</v>
      </c>
      <c r="D42" s="5" t="s">
        <v>16</v>
      </c>
      <c r="E42" s="5" t="s">
        <v>14</v>
      </c>
      <c r="F42" s="8">
        <v>11338.99</v>
      </c>
      <c r="G42" s="8">
        <v>9745.7999999999993</v>
      </c>
      <c r="H42" s="8">
        <v>11338.99</v>
      </c>
      <c r="I42" s="8">
        <v>9745.7999999999993</v>
      </c>
      <c r="J42" s="8">
        <f t="shared" ref="J42:J70" si="4">H42-I42</f>
        <v>1593.1900000000005</v>
      </c>
      <c r="K42" s="5" t="s">
        <v>11</v>
      </c>
    </row>
    <row r="43" spans="1:11" x14ac:dyDescent="0.25">
      <c r="A43" s="5">
        <v>13</v>
      </c>
      <c r="B43" s="6" t="s">
        <v>75</v>
      </c>
      <c r="C43" s="5" t="s">
        <v>10</v>
      </c>
      <c r="D43" s="5" t="s">
        <v>11</v>
      </c>
      <c r="E43" s="5" t="s">
        <v>12</v>
      </c>
      <c r="F43" s="8">
        <v>76132.479999999996</v>
      </c>
      <c r="G43" s="8">
        <v>8239.44</v>
      </c>
      <c r="H43" s="8">
        <v>76132.479999999996</v>
      </c>
      <c r="I43" s="8">
        <v>8239.44</v>
      </c>
      <c r="J43" s="8">
        <f t="shared" si="4"/>
        <v>67893.039999999994</v>
      </c>
      <c r="K43" s="5" t="s">
        <v>11</v>
      </c>
    </row>
    <row r="44" spans="1:11" x14ac:dyDescent="0.25">
      <c r="A44" s="5">
        <v>13</v>
      </c>
      <c r="B44" s="6" t="s">
        <v>77</v>
      </c>
      <c r="C44" s="5" t="s">
        <v>10</v>
      </c>
      <c r="D44" s="5" t="s">
        <v>11</v>
      </c>
      <c r="E44" s="5" t="s">
        <v>12</v>
      </c>
      <c r="F44" s="8">
        <v>57260.2</v>
      </c>
      <c r="G44" s="8">
        <v>24152.17</v>
      </c>
      <c r="H44" s="8">
        <v>57260.2</v>
      </c>
      <c r="I44" s="8">
        <v>24152.17</v>
      </c>
      <c r="J44" s="8">
        <f t="shared" si="4"/>
        <v>33108.03</v>
      </c>
      <c r="K44" s="5" t="s">
        <v>11</v>
      </c>
    </row>
    <row r="45" spans="1:11" x14ac:dyDescent="0.25">
      <c r="A45" s="5">
        <v>14</v>
      </c>
      <c r="B45" s="6" t="s">
        <v>80</v>
      </c>
      <c r="C45" s="5" t="s">
        <v>10</v>
      </c>
      <c r="D45" s="5" t="s">
        <v>16</v>
      </c>
      <c r="E45" s="5" t="s">
        <v>12</v>
      </c>
      <c r="F45" s="8">
        <v>304666.3</v>
      </c>
      <c r="G45" s="8">
        <v>144187.76</v>
      </c>
      <c r="H45" s="8">
        <v>304666.3</v>
      </c>
      <c r="I45" s="8">
        <v>144187.76</v>
      </c>
      <c r="J45" s="8">
        <f t="shared" si="4"/>
        <v>160478.53999999998</v>
      </c>
      <c r="K45" s="5" t="s">
        <v>11</v>
      </c>
    </row>
    <row r="46" spans="1:11" x14ac:dyDescent="0.25">
      <c r="A46" s="5">
        <v>14</v>
      </c>
      <c r="B46" s="6" t="s">
        <v>81</v>
      </c>
      <c r="C46" s="5" t="s">
        <v>10</v>
      </c>
      <c r="D46" s="5" t="s">
        <v>16</v>
      </c>
      <c r="E46" s="5" t="s">
        <v>12</v>
      </c>
      <c r="F46" s="8">
        <v>356041.68</v>
      </c>
      <c r="G46" s="8">
        <v>204469.82</v>
      </c>
      <c r="H46" s="8">
        <v>356041.68</v>
      </c>
      <c r="I46" s="8">
        <v>204469.82</v>
      </c>
      <c r="J46" s="8">
        <f t="shared" si="4"/>
        <v>151571.85999999999</v>
      </c>
      <c r="K46" s="5" t="s">
        <v>11</v>
      </c>
    </row>
    <row r="47" spans="1:11" x14ac:dyDescent="0.25">
      <c r="A47" s="5">
        <v>14</v>
      </c>
      <c r="B47" s="6" t="s">
        <v>82</v>
      </c>
      <c r="C47" s="5" t="s">
        <v>10</v>
      </c>
      <c r="D47" s="5" t="s">
        <v>11</v>
      </c>
      <c r="E47" s="5" t="s">
        <v>14</v>
      </c>
      <c r="F47" s="8">
        <v>29183.63</v>
      </c>
      <c r="G47" s="8">
        <v>13971.52</v>
      </c>
      <c r="H47" s="8">
        <v>29183.63</v>
      </c>
      <c r="I47" s="8">
        <v>13971.52</v>
      </c>
      <c r="J47" s="8">
        <f t="shared" si="4"/>
        <v>15212.11</v>
      </c>
      <c r="K47" s="5" t="s">
        <v>11</v>
      </c>
    </row>
    <row r="48" spans="1:11" x14ac:dyDescent="0.25">
      <c r="A48" s="5">
        <v>15</v>
      </c>
      <c r="B48" s="6" t="s">
        <v>86</v>
      </c>
      <c r="C48" s="5" t="s">
        <v>10</v>
      </c>
      <c r="D48" s="5" t="s">
        <v>16</v>
      </c>
      <c r="E48" s="5" t="s">
        <v>12</v>
      </c>
      <c r="F48" s="8">
        <v>49928</v>
      </c>
      <c r="G48" s="8">
        <v>10645.39</v>
      </c>
      <c r="H48" s="8">
        <v>49928</v>
      </c>
      <c r="I48" s="8">
        <v>10645.39</v>
      </c>
      <c r="J48" s="8">
        <f t="shared" si="4"/>
        <v>39282.61</v>
      </c>
      <c r="K48" s="5" t="s">
        <v>11</v>
      </c>
    </row>
    <row r="49" spans="1:11" x14ac:dyDescent="0.25">
      <c r="A49" s="5">
        <v>15</v>
      </c>
      <c r="B49" s="6" t="s">
        <v>87</v>
      </c>
      <c r="C49" s="5" t="s">
        <v>10</v>
      </c>
      <c r="D49" s="5" t="s">
        <v>16</v>
      </c>
      <c r="E49" s="5" t="s">
        <v>12</v>
      </c>
      <c r="F49" s="8">
        <v>25725.439999999999</v>
      </c>
      <c r="G49" s="8">
        <v>1908.3</v>
      </c>
      <c r="H49" s="8">
        <v>25725.439999999999</v>
      </c>
      <c r="I49" s="8">
        <v>1908.3</v>
      </c>
      <c r="J49" s="8">
        <f t="shared" si="4"/>
        <v>23817.14</v>
      </c>
      <c r="K49" s="5" t="s">
        <v>11</v>
      </c>
    </row>
    <row r="50" spans="1:11" x14ac:dyDescent="0.25">
      <c r="A50" s="5">
        <v>15</v>
      </c>
      <c r="B50" s="6" t="s">
        <v>89</v>
      </c>
      <c r="C50" s="5" t="s">
        <v>200</v>
      </c>
      <c r="D50" s="5" t="s">
        <v>16</v>
      </c>
      <c r="E50" s="5" t="s">
        <v>51</v>
      </c>
      <c r="F50" s="8">
        <v>11583.01</v>
      </c>
      <c r="G50" s="8">
        <v>8423.61</v>
      </c>
      <c r="H50" s="8">
        <v>11583.01</v>
      </c>
      <c r="I50" s="8">
        <v>8423.61</v>
      </c>
      <c r="J50" s="8">
        <f t="shared" si="4"/>
        <v>3159.3999999999996</v>
      </c>
      <c r="K50" s="5" t="s">
        <v>11</v>
      </c>
    </row>
    <row r="51" spans="1:11" x14ac:dyDescent="0.25">
      <c r="A51" s="5">
        <v>16</v>
      </c>
      <c r="B51" s="6" t="s">
        <v>90</v>
      </c>
      <c r="C51" s="5" t="s">
        <v>10</v>
      </c>
      <c r="D51" s="5" t="s">
        <v>11</v>
      </c>
      <c r="E51" s="5" t="s">
        <v>12</v>
      </c>
      <c r="F51" s="8">
        <v>170604.07</v>
      </c>
      <c r="G51" s="8">
        <v>41769.199999999997</v>
      </c>
      <c r="H51" s="8">
        <v>170604.07</v>
      </c>
      <c r="I51" s="8">
        <v>41769.199999999997</v>
      </c>
      <c r="J51" s="8">
        <f t="shared" si="4"/>
        <v>128834.87000000001</v>
      </c>
      <c r="K51" s="5" t="s">
        <v>11</v>
      </c>
    </row>
    <row r="52" spans="1:11" x14ac:dyDescent="0.25">
      <c r="A52" s="5">
        <v>16</v>
      </c>
      <c r="B52" s="6" t="s">
        <v>91</v>
      </c>
      <c r="C52" s="5" t="s">
        <v>10</v>
      </c>
      <c r="D52" s="5" t="s">
        <v>11</v>
      </c>
      <c r="E52" s="5" t="s">
        <v>12</v>
      </c>
      <c r="F52" s="8">
        <v>62868.38</v>
      </c>
      <c r="G52" s="8">
        <v>45274.18</v>
      </c>
      <c r="H52" s="8">
        <v>62868.38</v>
      </c>
      <c r="I52" s="8">
        <v>45274.18</v>
      </c>
      <c r="J52" s="8">
        <f t="shared" si="4"/>
        <v>17594.199999999997</v>
      </c>
      <c r="K52" s="5" t="s">
        <v>11</v>
      </c>
    </row>
    <row r="53" spans="1:11" x14ac:dyDescent="0.25">
      <c r="A53" s="5">
        <v>16</v>
      </c>
      <c r="B53" s="6" t="s">
        <v>92</v>
      </c>
      <c r="C53" s="5" t="s">
        <v>10</v>
      </c>
      <c r="D53" s="5" t="s">
        <v>16</v>
      </c>
      <c r="E53" s="5" t="s">
        <v>14</v>
      </c>
      <c r="F53" s="8">
        <v>45182.99</v>
      </c>
      <c r="G53" s="8">
        <v>27544.17</v>
      </c>
      <c r="H53" s="8">
        <v>45182.99</v>
      </c>
      <c r="I53" s="8">
        <v>27544.17</v>
      </c>
      <c r="J53" s="8">
        <f t="shared" si="4"/>
        <v>17638.82</v>
      </c>
      <c r="K53" s="5" t="s">
        <v>11</v>
      </c>
    </row>
    <row r="54" spans="1:11" x14ac:dyDescent="0.25">
      <c r="A54" s="5">
        <v>16</v>
      </c>
      <c r="B54" s="6" t="s">
        <v>93</v>
      </c>
      <c r="C54" s="5" t="s">
        <v>10</v>
      </c>
      <c r="D54" s="5" t="s">
        <v>16</v>
      </c>
      <c r="E54" s="5" t="s">
        <v>14</v>
      </c>
      <c r="F54" s="8">
        <v>105591.89</v>
      </c>
      <c r="G54" s="8">
        <v>74332.08</v>
      </c>
      <c r="H54" s="8">
        <v>105591.89</v>
      </c>
      <c r="I54" s="8">
        <v>74332.08</v>
      </c>
      <c r="J54" s="8">
        <f t="shared" si="4"/>
        <v>31259.809999999998</v>
      </c>
      <c r="K54" s="5" t="s">
        <v>11</v>
      </c>
    </row>
    <row r="55" spans="1:11" x14ac:dyDescent="0.25">
      <c r="A55" s="5">
        <v>16</v>
      </c>
      <c r="B55" s="6" t="s">
        <v>95</v>
      </c>
      <c r="C55" s="5" t="s">
        <v>200</v>
      </c>
      <c r="D55" s="5" t="s">
        <v>16</v>
      </c>
      <c r="E55" s="5" t="s">
        <v>29</v>
      </c>
      <c r="F55" s="8">
        <v>105292.13</v>
      </c>
      <c r="G55" s="8">
        <v>73077.27</v>
      </c>
      <c r="H55" s="8">
        <v>105292.13</v>
      </c>
      <c r="I55" s="8">
        <v>73077.27</v>
      </c>
      <c r="J55" s="8">
        <f t="shared" si="4"/>
        <v>32214.86</v>
      </c>
      <c r="K55" s="5" t="s">
        <v>11</v>
      </c>
    </row>
    <row r="56" spans="1:11" x14ac:dyDescent="0.25">
      <c r="A56" s="5">
        <v>17</v>
      </c>
      <c r="B56" s="6" t="s">
        <v>97</v>
      </c>
      <c r="C56" s="5" t="s">
        <v>10</v>
      </c>
      <c r="D56" s="5" t="s">
        <v>16</v>
      </c>
      <c r="E56" s="5" t="s">
        <v>12</v>
      </c>
      <c r="F56" s="8">
        <v>425012.46</v>
      </c>
      <c r="G56" s="8">
        <v>103615.31</v>
      </c>
      <c r="H56" s="8">
        <v>425012.46</v>
      </c>
      <c r="I56" s="8">
        <v>103615.31</v>
      </c>
      <c r="J56" s="8">
        <f t="shared" si="4"/>
        <v>321397.15000000002</v>
      </c>
      <c r="K56" s="5" t="s">
        <v>11</v>
      </c>
    </row>
    <row r="57" spans="1:11" x14ac:dyDescent="0.25">
      <c r="A57" s="5">
        <v>18</v>
      </c>
      <c r="B57" s="6" t="s">
        <v>100</v>
      </c>
      <c r="C57" s="5" t="s">
        <v>10</v>
      </c>
      <c r="D57" s="5" t="s">
        <v>11</v>
      </c>
      <c r="E57" s="5" t="s">
        <v>14</v>
      </c>
      <c r="F57" s="8">
        <v>6618.47</v>
      </c>
      <c r="G57" s="8">
        <v>3920.64</v>
      </c>
      <c r="H57" s="8">
        <v>6618.47</v>
      </c>
      <c r="I57" s="8">
        <v>3920.64</v>
      </c>
      <c r="J57" s="8">
        <f t="shared" si="4"/>
        <v>2697.8300000000004</v>
      </c>
      <c r="K57" s="5" t="s">
        <v>11</v>
      </c>
    </row>
    <row r="58" spans="1:11" x14ac:dyDescent="0.25">
      <c r="A58" s="5">
        <v>18</v>
      </c>
      <c r="B58" s="6" t="s">
        <v>101</v>
      </c>
      <c r="C58" s="5" t="s">
        <v>10</v>
      </c>
      <c r="D58" s="5" t="s">
        <v>16</v>
      </c>
      <c r="E58" s="5" t="s">
        <v>12</v>
      </c>
      <c r="F58" s="8">
        <v>136390.25</v>
      </c>
      <c r="G58" s="8">
        <v>53770.14</v>
      </c>
      <c r="H58" s="8">
        <v>136390.25</v>
      </c>
      <c r="I58" s="8">
        <v>53770.14</v>
      </c>
      <c r="J58" s="8">
        <f t="shared" si="4"/>
        <v>82620.11</v>
      </c>
      <c r="K58" s="5" t="s">
        <v>11</v>
      </c>
    </row>
    <row r="59" spans="1:11" x14ac:dyDescent="0.25">
      <c r="A59" s="5">
        <v>18</v>
      </c>
      <c r="B59" s="6" t="s">
        <v>102</v>
      </c>
      <c r="C59" s="5" t="s">
        <v>10</v>
      </c>
      <c r="D59" s="5" t="s">
        <v>16</v>
      </c>
      <c r="E59" s="5" t="s">
        <v>12</v>
      </c>
      <c r="F59" s="8">
        <v>105540.81</v>
      </c>
      <c r="G59" s="8">
        <v>16391.13</v>
      </c>
      <c r="H59" s="8">
        <v>105540.81</v>
      </c>
      <c r="I59" s="8">
        <v>16391.13</v>
      </c>
      <c r="J59" s="8">
        <f t="shared" si="4"/>
        <v>89149.68</v>
      </c>
      <c r="K59" s="5" t="s">
        <v>11</v>
      </c>
    </row>
    <row r="60" spans="1:11" x14ac:dyDescent="0.25">
      <c r="A60" s="5">
        <v>19</v>
      </c>
      <c r="B60" s="6" t="s">
        <v>104</v>
      </c>
      <c r="C60" s="5" t="s">
        <v>10</v>
      </c>
      <c r="D60" s="5" t="s">
        <v>16</v>
      </c>
      <c r="E60" s="5" t="s">
        <v>12</v>
      </c>
      <c r="F60" s="8">
        <v>101213.86</v>
      </c>
      <c r="G60" s="8">
        <v>26950.1</v>
      </c>
      <c r="H60" s="8">
        <v>101213.86</v>
      </c>
      <c r="I60" s="8">
        <v>26950.1</v>
      </c>
      <c r="J60" s="8">
        <f t="shared" si="4"/>
        <v>74263.760000000009</v>
      </c>
      <c r="K60" s="5" t="s">
        <v>11</v>
      </c>
    </row>
    <row r="61" spans="1:11" x14ac:dyDescent="0.25">
      <c r="A61" s="5">
        <v>19</v>
      </c>
      <c r="B61" s="6" t="s">
        <v>107</v>
      </c>
      <c r="C61" s="5" t="s">
        <v>10</v>
      </c>
      <c r="D61" s="5" t="s">
        <v>16</v>
      </c>
      <c r="E61" s="5" t="s">
        <v>12</v>
      </c>
      <c r="F61" s="8">
        <v>115797.83</v>
      </c>
      <c r="G61" s="8">
        <v>63808.89</v>
      </c>
      <c r="H61" s="8">
        <v>115797.83</v>
      </c>
      <c r="I61" s="8">
        <v>63808.89</v>
      </c>
      <c r="J61" s="8">
        <f t="shared" si="4"/>
        <v>51988.94</v>
      </c>
      <c r="K61" s="5" t="s">
        <v>11</v>
      </c>
    </row>
    <row r="62" spans="1:11" x14ac:dyDescent="0.25">
      <c r="A62" s="5">
        <v>20</v>
      </c>
      <c r="B62" s="6" t="s">
        <v>108</v>
      </c>
      <c r="C62" s="5" t="s">
        <v>10</v>
      </c>
      <c r="D62" s="5" t="s">
        <v>16</v>
      </c>
      <c r="E62" s="5" t="s">
        <v>12</v>
      </c>
      <c r="F62" s="8">
        <v>63425.52</v>
      </c>
      <c r="G62" s="8">
        <v>54179.5</v>
      </c>
      <c r="H62" s="8">
        <v>63425.52</v>
      </c>
      <c r="I62" s="8">
        <v>54179.5</v>
      </c>
      <c r="J62" s="8">
        <f t="shared" si="4"/>
        <v>9246.0199999999968</v>
      </c>
      <c r="K62" s="5" t="s">
        <v>11</v>
      </c>
    </row>
    <row r="63" spans="1:11" x14ac:dyDescent="0.25">
      <c r="A63" s="5">
        <v>20</v>
      </c>
      <c r="B63" s="6" t="s">
        <v>110</v>
      </c>
      <c r="C63" s="5" t="s">
        <v>10</v>
      </c>
      <c r="D63" s="5" t="s">
        <v>16</v>
      </c>
      <c r="E63" s="5" t="s">
        <v>12</v>
      </c>
      <c r="F63" s="8">
        <v>66958.58</v>
      </c>
      <c r="G63" s="8">
        <v>20390.849999999999</v>
      </c>
      <c r="H63" s="8">
        <v>66958.58</v>
      </c>
      <c r="I63" s="8">
        <v>20390.849999999999</v>
      </c>
      <c r="J63" s="8">
        <f t="shared" si="4"/>
        <v>46567.73</v>
      </c>
      <c r="K63" s="5" t="s">
        <v>11</v>
      </c>
    </row>
    <row r="64" spans="1:11" x14ac:dyDescent="0.25">
      <c r="A64" s="5">
        <v>21</v>
      </c>
      <c r="B64" s="6" t="s">
        <v>113</v>
      </c>
      <c r="C64" s="5" t="s">
        <v>10</v>
      </c>
      <c r="D64" s="5" t="s">
        <v>11</v>
      </c>
      <c r="E64" s="5" t="s">
        <v>12</v>
      </c>
      <c r="F64" s="8">
        <v>440323.99</v>
      </c>
      <c r="G64" s="8">
        <v>184385.77</v>
      </c>
      <c r="H64" s="8">
        <v>440323.99</v>
      </c>
      <c r="I64" s="8">
        <v>184385.77</v>
      </c>
      <c r="J64" s="8">
        <f t="shared" si="4"/>
        <v>255938.22</v>
      </c>
      <c r="K64" s="5" t="s">
        <v>11</v>
      </c>
    </row>
    <row r="65" spans="1:11" x14ac:dyDescent="0.25">
      <c r="A65" s="5">
        <v>21</v>
      </c>
      <c r="B65" s="6" t="s">
        <v>114</v>
      </c>
      <c r="C65" s="5" t="s">
        <v>10</v>
      </c>
      <c r="D65" s="5" t="s">
        <v>11</v>
      </c>
      <c r="E65" s="5" t="s">
        <v>12</v>
      </c>
      <c r="F65" s="8">
        <v>89339.86</v>
      </c>
      <c r="G65" s="8">
        <v>21637.3</v>
      </c>
      <c r="H65" s="8">
        <v>89339.86</v>
      </c>
      <c r="I65" s="8">
        <v>21637.3</v>
      </c>
      <c r="J65" s="8">
        <f t="shared" si="4"/>
        <v>67702.559999999998</v>
      </c>
      <c r="K65" s="5" t="s">
        <v>11</v>
      </c>
    </row>
    <row r="66" spans="1:11" x14ac:dyDescent="0.25">
      <c r="A66" s="5">
        <v>21</v>
      </c>
      <c r="B66" s="6" t="s">
        <v>115</v>
      </c>
      <c r="C66" s="5" t="s">
        <v>200</v>
      </c>
      <c r="D66" s="5" t="s">
        <v>16</v>
      </c>
      <c r="E66" s="5" t="s">
        <v>29</v>
      </c>
      <c r="F66" s="8">
        <v>21556.62</v>
      </c>
      <c r="G66" s="8">
        <v>17122.189999999999</v>
      </c>
      <c r="H66" s="8">
        <v>21556.62</v>
      </c>
      <c r="I66" s="8">
        <v>17122.189999999999</v>
      </c>
      <c r="J66" s="8">
        <f t="shared" si="4"/>
        <v>4434.43</v>
      </c>
      <c r="K66" s="5" t="s">
        <v>11</v>
      </c>
    </row>
    <row r="67" spans="1:11" x14ac:dyDescent="0.25">
      <c r="A67" s="5">
        <v>22</v>
      </c>
      <c r="B67" s="6" t="s">
        <v>118</v>
      </c>
      <c r="C67" s="5" t="s">
        <v>10</v>
      </c>
      <c r="D67" s="5" t="s">
        <v>11</v>
      </c>
      <c r="E67" s="5" t="s">
        <v>14</v>
      </c>
      <c r="F67" s="8">
        <v>3275</v>
      </c>
      <c r="G67" s="8">
        <v>1782.29</v>
      </c>
      <c r="H67" s="8">
        <v>3275</v>
      </c>
      <c r="I67" s="8">
        <v>1782.29</v>
      </c>
      <c r="J67" s="8">
        <f t="shared" si="4"/>
        <v>1492.71</v>
      </c>
      <c r="K67" s="5" t="s">
        <v>11</v>
      </c>
    </row>
    <row r="68" spans="1:11" x14ac:dyDescent="0.25">
      <c r="A68" s="5">
        <v>22</v>
      </c>
      <c r="B68" s="6" t="s">
        <v>119</v>
      </c>
      <c r="C68" s="5" t="s">
        <v>10</v>
      </c>
      <c r="D68" s="5" t="s">
        <v>11</v>
      </c>
      <c r="E68" s="5" t="s">
        <v>14</v>
      </c>
      <c r="F68" s="8">
        <v>13821.59</v>
      </c>
      <c r="G68" s="8">
        <v>1548.86</v>
      </c>
      <c r="H68" s="8">
        <v>13821.59</v>
      </c>
      <c r="I68" s="8">
        <v>1548.86</v>
      </c>
      <c r="J68" s="8">
        <f t="shared" si="4"/>
        <v>12272.73</v>
      </c>
      <c r="K68" s="5" t="s">
        <v>11</v>
      </c>
    </row>
    <row r="69" spans="1:11" x14ac:dyDescent="0.25">
      <c r="A69" s="5">
        <v>23</v>
      </c>
      <c r="B69" s="6" t="s">
        <v>120</v>
      </c>
      <c r="C69" s="5" t="s">
        <v>10</v>
      </c>
      <c r="D69" s="5" t="s">
        <v>11</v>
      </c>
      <c r="E69" s="5" t="s">
        <v>12</v>
      </c>
      <c r="F69" s="8">
        <v>19421.88</v>
      </c>
      <c r="G69" s="8">
        <v>4225</v>
      </c>
      <c r="H69" s="8">
        <v>19421.88</v>
      </c>
      <c r="I69" s="8">
        <v>4225</v>
      </c>
      <c r="J69" s="8">
        <f t="shared" si="4"/>
        <v>15196.880000000001</v>
      </c>
      <c r="K69" s="5" t="s">
        <v>11</v>
      </c>
    </row>
    <row r="70" spans="1:11" x14ac:dyDescent="0.25">
      <c r="A70" s="5">
        <v>23</v>
      </c>
      <c r="B70" s="6" t="s">
        <v>122</v>
      </c>
      <c r="C70" s="5" t="s">
        <v>10</v>
      </c>
      <c r="D70" s="5" t="s">
        <v>11</v>
      </c>
      <c r="E70" s="5" t="s">
        <v>12</v>
      </c>
      <c r="F70" s="8">
        <v>38365.120000000003</v>
      </c>
      <c r="G70" s="8">
        <v>4086.11</v>
      </c>
      <c r="H70" s="8">
        <v>38365.120000000003</v>
      </c>
      <c r="I70" s="8">
        <v>4086.11</v>
      </c>
      <c r="J70" s="8">
        <f t="shared" si="4"/>
        <v>34279.01</v>
      </c>
      <c r="K70" s="5" t="s">
        <v>11</v>
      </c>
    </row>
    <row r="71" spans="1:11" x14ac:dyDescent="0.25">
      <c r="A71" s="5">
        <v>23</v>
      </c>
      <c r="B71" s="6" t="s">
        <v>123</v>
      </c>
      <c r="C71" s="5" t="s">
        <v>10</v>
      </c>
      <c r="D71" s="5" t="s">
        <v>16</v>
      </c>
      <c r="E71" s="5" t="s">
        <v>14</v>
      </c>
      <c r="F71" s="8">
        <v>5033.25</v>
      </c>
      <c r="G71" s="8">
        <v>4750</v>
      </c>
      <c r="H71" s="8">
        <v>5033.25</v>
      </c>
      <c r="I71" s="8">
        <v>4750</v>
      </c>
      <c r="J71" s="8">
        <v>244.25</v>
      </c>
      <c r="K71" s="5" t="s">
        <v>11</v>
      </c>
    </row>
    <row r="72" spans="1:11" x14ac:dyDescent="0.25">
      <c r="A72" s="5">
        <v>24</v>
      </c>
      <c r="B72" s="6" t="s">
        <v>125</v>
      </c>
      <c r="C72" s="5" t="s">
        <v>10</v>
      </c>
      <c r="D72" s="5" t="s">
        <v>11</v>
      </c>
      <c r="E72" s="5" t="s">
        <v>14</v>
      </c>
      <c r="F72" s="8">
        <v>12355.09</v>
      </c>
      <c r="G72" s="8">
        <v>3605.49</v>
      </c>
      <c r="H72" s="8">
        <v>12355.09</v>
      </c>
      <c r="I72" s="8">
        <v>3605.49</v>
      </c>
      <c r="J72" s="8">
        <v>8833.68</v>
      </c>
      <c r="K72" s="5" t="s">
        <v>11</v>
      </c>
    </row>
    <row r="73" spans="1:11" x14ac:dyDescent="0.25">
      <c r="A73" s="5">
        <v>24</v>
      </c>
      <c r="B73" s="6" t="s">
        <v>126</v>
      </c>
      <c r="C73" s="5" t="s">
        <v>10</v>
      </c>
      <c r="D73" s="5" t="s">
        <v>11</v>
      </c>
      <c r="E73" s="5" t="s">
        <v>12</v>
      </c>
      <c r="F73" s="8">
        <v>14100.39</v>
      </c>
      <c r="G73" s="8">
        <v>5509.68</v>
      </c>
      <c r="H73" s="8">
        <v>14100.39</v>
      </c>
      <c r="I73" s="8">
        <v>5509.68</v>
      </c>
      <c r="J73" s="8">
        <f t="shared" ref="J73:J79" si="5">H73-I73</f>
        <v>8590.7099999999991</v>
      </c>
      <c r="K73" s="5" t="s">
        <v>11</v>
      </c>
    </row>
    <row r="74" spans="1:11" x14ac:dyDescent="0.25">
      <c r="A74" s="5">
        <v>25</v>
      </c>
      <c r="B74" s="6" t="s">
        <v>128</v>
      </c>
      <c r="C74" s="5" t="s">
        <v>10</v>
      </c>
      <c r="D74" s="5" t="s">
        <v>11</v>
      </c>
      <c r="E74" s="5" t="s">
        <v>12</v>
      </c>
      <c r="F74" s="8">
        <v>96889.75</v>
      </c>
      <c r="G74" s="8">
        <v>21684.91</v>
      </c>
      <c r="H74" s="8">
        <v>96889.75</v>
      </c>
      <c r="I74" s="8">
        <v>21684.91</v>
      </c>
      <c r="J74" s="8">
        <f t="shared" si="5"/>
        <v>75204.84</v>
      </c>
      <c r="K74" s="5" t="s">
        <v>11</v>
      </c>
    </row>
    <row r="75" spans="1:11" x14ac:dyDescent="0.25">
      <c r="A75" s="5">
        <v>26</v>
      </c>
      <c r="B75" s="6" t="s">
        <v>132</v>
      </c>
      <c r="C75" s="5" t="s">
        <v>10</v>
      </c>
      <c r="D75" s="5" t="s">
        <v>11</v>
      </c>
      <c r="E75" s="5" t="s">
        <v>12</v>
      </c>
      <c r="F75" s="8">
        <v>53385.08</v>
      </c>
      <c r="G75" s="8">
        <v>16740.900000000001</v>
      </c>
      <c r="H75" s="8">
        <v>53385.08</v>
      </c>
      <c r="I75" s="8">
        <v>16740.900000000001</v>
      </c>
      <c r="J75" s="8">
        <f t="shared" si="5"/>
        <v>36644.18</v>
      </c>
      <c r="K75" s="5" t="s">
        <v>11</v>
      </c>
    </row>
    <row r="76" spans="1:11" x14ac:dyDescent="0.25">
      <c r="A76" s="5">
        <v>26</v>
      </c>
      <c r="B76" s="6" t="s">
        <v>135</v>
      </c>
      <c r="C76" s="5" t="s">
        <v>10</v>
      </c>
      <c r="D76" s="5" t="s">
        <v>11</v>
      </c>
      <c r="E76" s="5" t="s">
        <v>12</v>
      </c>
      <c r="F76" s="8">
        <v>176006.93</v>
      </c>
      <c r="G76" s="8">
        <v>8539.3799999999992</v>
      </c>
      <c r="H76" s="8">
        <v>176006.93</v>
      </c>
      <c r="I76" s="8">
        <v>8539.3799999999992</v>
      </c>
      <c r="J76" s="8">
        <f t="shared" si="5"/>
        <v>167467.54999999999</v>
      </c>
      <c r="K76" s="5" t="s">
        <v>11</v>
      </c>
    </row>
    <row r="77" spans="1:11" x14ac:dyDescent="0.25">
      <c r="A77" s="5">
        <v>27</v>
      </c>
      <c r="B77" s="6" t="s">
        <v>136</v>
      </c>
      <c r="C77" s="5" t="s">
        <v>10</v>
      </c>
      <c r="D77" s="5" t="s">
        <v>12</v>
      </c>
      <c r="E77" s="5" t="s">
        <v>14</v>
      </c>
      <c r="F77" s="8">
        <v>1290</v>
      </c>
      <c r="G77" s="8">
        <v>654.75</v>
      </c>
      <c r="H77" s="8">
        <v>1290</v>
      </c>
      <c r="I77" s="8">
        <v>654.75</v>
      </c>
      <c r="J77" s="8">
        <f t="shared" si="5"/>
        <v>635.25</v>
      </c>
      <c r="K77" s="5" t="s">
        <v>11</v>
      </c>
    </row>
    <row r="78" spans="1:11" x14ac:dyDescent="0.25">
      <c r="A78" s="5">
        <v>27</v>
      </c>
      <c r="B78" s="6" t="s">
        <v>138</v>
      </c>
      <c r="C78" s="5" t="s">
        <v>10</v>
      </c>
      <c r="D78" s="5" t="s">
        <v>16</v>
      </c>
      <c r="E78" s="5" t="s">
        <v>12</v>
      </c>
      <c r="F78" s="8">
        <v>75343.179999999993</v>
      </c>
      <c r="G78" s="8">
        <v>33568.53</v>
      </c>
      <c r="H78" s="8">
        <v>75343.179999999993</v>
      </c>
      <c r="I78" s="8">
        <v>33568.53</v>
      </c>
      <c r="J78" s="8">
        <f t="shared" si="5"/>
        <v>41774.649999999994</v>
      </c>
      <c r="K78" s="5" t="s">
        <v>11</v>
      </c>
    </row>
    <row r="79" spans="1:11" x14ac:dyDescent="0.25">
      <c r="A79" s="5">
        <v>27</v>
      </c>
      <c r="B79" s="6" t="s">
        <v>139</v>
      </c>
      <c r="C79" s="5" t="s">
        <v>10</v>
      </c>
      <c r="D79" s="5" t="s">
        <v>16</v>
      </c>
      <c r="E79" s="5" t="s">
        <v>12</v>
      </c>
      <c r="F79" s="8">
        <v>137297.12</v>
      </c>
      <c r="G79" s="8">
        <v>46819.87</v>
      </c>
      <c r="H79" s="8">
        <v>137297.12</v>
      </c>
      <c r="I79" s="8">
        <v>46819.87</v>
      </c>
      <c r="J79" s="8">
        <f t="shared" si="5"/>
        <v>90477.25</v>
      </c>
      <c r="K79" s="5" t="s">
        <v>11</v>
      </c>
    </row>
    <row r="80" spans="1:11" x14ac:dyDescent="0.25">
      <c r="A80" s="5">
        <v>27</v>
      </c>
      <c r="B80" s="6" t="s">
        <v>140</v>
      </c>
      <c r="C80" s="5" t="s">
        <v>10</v>
      </c>
      <c r="D80" s="5" t="s">
        <v>11</v>
      </c>
      <c r="E80" s="5" t="s">
        <v>14</v>
      </c>
      <c r="F80" s="8">
        <v>133401.88</v>
      </c>
      <c r="G80" s="8">
        <v>117809.3</v>
      </c>
      <c r="H80" s="8">
        <v>133401.88</v>
      </c>
      <c r="I80" s="8">
        <v>117809.3</v>
      </c>
      <c r="J80" s="8">
        <v>31316.94</v>
      </c>
      <c r="K80" s="5" t="s">
        <v>11</v>
      </c>
    </row>
    <row r="81" spans="1:11" x14ac:dyDescent="0.25">
      <c r="A81" s="5">
        <v>27</v>
      </c>
      <c r="B81" s="6" t="s">
        <v>141</v>
      </c>
      <c r="C81" s="5" t="s">
        <v>10</v>
      </c>
      <c r="D81" s="5" t="s">
        <v>11</v>
      </c>
      <c r="E81" s="5" t="s">
        <v>14</v>
      </c>
      <c r="F81" s="8">
        <v>42526.3</v>
      </c>
      <c r="G81" s="8">
        <v>17272.04</v>
      </c>
      <c r="H81" s="8">
        <v>42526.3</v>
      </c>
      <c r="I81" s="8">
        <v>17272.04</v>
      </c>
      <c r="J81" s="8">
        <f t="shared" ref="J81:J86" si="6">H81-I81</f>
        <v>25254.260000000002</v>
      </c>
      <c r="K81" s="5" t="s">
        <v>11</v>
      </c>
    </row>
    <row r="82" spans="1:11" x14ac:dyDescent="0.25">
      <c r="A82" s="5">
        <v>28</v>
      </c>
      <c r="B82" s="6" t="s">
        <v>142</v>
      </c>
      <c r="C82" s="5" t="s">
        <v>10</v>
      </c>
      <c r="D82" s="5" t="s">
        <v>16</v>
      </c>
      <c r="E82" s="5" t="s">
        <v>12</v>
      </c>
      <c r="F82" s="8">
        <v>138554.5</v>
      </c>
      <c r="G82" s="8">
        <v>7868.35</v>
      </c>
      <c r="H82" s="8">
        <v>138554.5</v>
      </c>
      <c r="I82" s="8">
        <v>7868.35</v>
      </c>
      <c r="J82" s="8">
        <f t="shared" si="6"/>
        <v>130686.15</v>
      </c>
      <c r="K82" s="5" t="s">
        <v>11</v>
      </c>
    </row>
    <row r="83" spans="1:11" x14ac:dyDescent="0.25">
      <c r="A83" s="5">
        <v>28</v>
      </c>
      <c r="B83" s="6" t="s">
        <v>145</v>
      </c>
      <c r="C83" s="5" t="s">
        <v>10</v>
      </c>
      <c r="D83" s="5" t="s">
        <v>16</v>
      </c>
      <c r="E83" s="5" t="s">
        <v>12</v>
      </c>
      <c r="F83" s="8">
        <v>3429.78</v>
      </c>
      <c r="G83" s="8">
        <v>3329.75</v>
      </c>
      <c r="H83" s="8">
        <v>3429.78</v>
      </c>
      <c r="I83" s="8">
        <v>3329.75</v>
      </c>
      <c r="J83" s="8">
        <f t="shared" si="6"/>
        <v>100.0300000000002</v>
      </c>
      <c r="K83" s="5" t="s">
        <v>11</v>
      </c>
    </row>
    <row r="84" spans="1:11" x14ac:dyDescent="0.25">
      <c r="A84" s="5">
        <v>29</v>
      </c>
      <c r="B84" s="6" t="s">
        <v>148</v>
      </c>
      <c r="C84" s="5" t="s">
        <v>10</v>
      </c>
      <c r="D84" s="5" t="s">
        <v>16</v>
      </c>
      <c r="E84" s="5" t="s">
        <v>12</v>
      </c>
      <c r="F84" s="8">
        <v>46991.06</v>
      </c>
      <c r="G84" s="8">
        <v>28171.759999999998</v>
      </c>
      <c r="H84" s="8">
        <v>46991.06</v>
      </c>
      <c r="I84" s="8">
        <v>28171.759999999998</v>
      </c>
      <c r="J84" s="8">
        <f t="shared" si="6"/>
        <v>18819.3</v>
      </c>
      <c r="K84" s="5" t="s">
        <v>11</v>
      </c>
    </row>
    <row r="85" spans="1:11" x14ac:dyDescent="0.25">
      <c r="A85" s="5">
        <v>29</v>
      </c>
      <c r="B85" s="6" t="s">
        <v>149</v>
      </c>
      <c r="C85" s="5" t="s">
        <v>10</v>
      </c>
      <c r="D85" s="5" t="s">
        <v>16</v>
      </c>
      <c r="E85" s="5" t="s">
        <v>12</v>
      </c>
      <c r="F85" s="8">
        <v>56044.55</v>
      </c>
      <c r="G85" s="8">
        <v>16118.04</v>
      </c>
      <c r="H85" s="8">
        <v>56044.55</v>
      </c>
      <c r="I85" s="8">
        <v>16118.04</v>
      </c>
      <c r="J85" s="8">
        <f t="shared" si="6"/>
        <v>39926.51</v>
      </c>
      <c r="K85" s="5" t="s">
        <v>11</v>
      </c>
    </row>
    <row r="86" spans="1:11" x14ac:dyDescent="0.25">
      <c r="A86" s="5">
        <v>30</v>
      </c>
      <c r="B86" s="6" t="s">
        <v>211</v>
      </c>
      <c r="C86" s="5" t="s">
        <v>10</v>
      </c>
      <c r="D86" s="5" t="s">
        <v>16</v>
      </c>
      <c r="E86" s="5" t="s">
        <v>14</v>
      </c>
      <c r="F86" s="8">
        <v>30748</v>
      </c>
      <c r="G86" s="8">
        <v>27948</v>
      </c>
      <c r="H86" s="8">
        <v>30748</v>
      </c>
      <c r="I86" s="8">
        <v>27948</v>
      </c>
      <c r="J86" s="8">
        <f t="shared" si="6"/>
        <v>2800</v>
      </c>
      <c r="K86" s="5" t="s">
        <v>11</v>
      </c>
    </row>
    <row r="87" spans="1:11" x14ac:dyDescent="0.25">
      <c r="A87" s="5">
        <v>30</v>
      </c>
      <c r="B87" s="6" t="s">
        <v>152</v>
      </c>
      <c r="C87" s="5" t="s">
        <v>10</v>
      </c>
      <c r="D87" s="5" t="s">
        <v>16</v>
      </c>
      <c r="E87" s="5" t="s">
        <v>14</v>
      </c>
      <c r="F87" s="8">
        <v>3688</v>
      </c>
      <c r="G87" s="8">
        <v>2984.67</v>
      </c>
      <c r="H87" s="8">
        <v>3688</v>
      </c>
      <c r="I87" s="8">
        <v>2984.67</v>
      </c>
      <c r="J87" s="8">
        <v>552.48</v>
      </c>
      <c r="K87" s="5" t="s">
        <v>11</v>
      </c>
    </row>
    <row r="88" spans="1:11" x14ac:dyDescent="0.25">
      <c r="A88" s="5">
        <v>30</v>
      </c>
      <c r="B88" s="6" t="s">
        <v>153</v>
      </c>
      <c r="C88" s="5" t="s">
        <v>10</v>
      </c>
      <c r="D88" s="5" t="s">
        <v>11</v>
      </c>
      <c r="E88" s="5" t="s">
        <v>12</v>
      </c>
      <c r="F88" s="8">
        <v>130851.86</v>
      </c>
      <c r="G88" s="8">
        <v>83665.34</v>
      </c>
      <c r="H88" s="8">
        <v>130851.86</v>
      </c>
      <c r="I88" s="8">
        <v>83665.34</v>
      </c>
      <c r="J88" s="8">
        <f t="shared" ref="J88:J98" si="7">H88-I88</f>
        <v>47186.520000000004</v>
      </c>
      <c r="K88" s="5" t="s">
        <v>11</v>
      </c>
    </row>
    <row r="89" spans="1:11" x14ac:dyDescent="0.25">
      <c r="A89" s="5">
        <v>31</v>
      </c>
      <c r="B89" s="6" t="s">
        <v>155</v>
      </c>
      <c r="C89" s="5" t="s">
        <v>10</v>
      </c>
      <c r="D89" s="5" t="s">
        <v>16</v>
      </c>
      <c r="E89" s="5" t="s">
        <v>14</v>
      </c>
      <c r="F89" s="8">
        <v>64847.87</v>
      </c>
      <c r="G89" s="8">
        <v>31190.07</v>
      </c>
      <c r="H89" s="8">
        <v>64847.87</v>
      </c>
      <c r="I89" s="8">
        <v>31190.07</v>
      </c>
      <c r="J89" s="8">
        <f t="shared" si="7"/>
        <v>33657.800000000003</v>
      </c>
      <c r="K89" s="5" t="s">
        <v>11</v>
      </c>
    </row>
    <row r="90" spans="1:11" x14ac:dyDescent="0.25">
      <c r="A90" s="5">
        <v>31</v>
      </c>
      <c r="B90" s="6" t="s">
        <v>156</v>
      </c>
      <c r="C90" s="5" t="s">
        <v>10</v>
      </c>
      <c r="D90" s="5" t="s">
        <v>11</v>
      </c>
      <c r="E90" s="5" t="s">
        <v>14</v>
      </c>
      <c r="F90" s="8">
        <v>33038.03</v>
      </c>
      <c r="G90" s="8">
        <v>10047.51</v>
      </c>
      <c r="H90" s="8">
        <v>33038.03</v>
      </c>
      <c r="I90" s="8">
        <v>10047.51</v>
      </c>
      <c r="J90" s="8">
        <f t="shared" si="7"/>
        <v>22990.519999999997</v>
      </c>
      <c r="K90" s="5" t="s">
        <v>11</v>
      </c>
    </row>
    <row r="91" spans="1:11" x14ac:dyDescent="0.25">
      <c r="A91" s="5">
        <v>32</v>
      </c>
      <c r="B91" s="6" t="s">
        <v>160</v>
      </c>
      <c r="C91" s="5" t="s">
        <v>10</v>
      </c>
      <c r="D91" s="5" t="s">
        <v>16</v>
      </c>
      <c r="E91" s="5" t="s">
        <v>12</v>
      </c>
      <c r="F91" s="8">
        <v>41534.78</v>
      </c>
      <c r="G91" s="8">
        <v>29637.86</v>
      </c>
      <c r="H91" s="8">
        <v>41534.78</v>
      </c>
      <c r="I91" s="8">
        <v>29637.86</v>
      </c>
      <c r="J91" s="8">
        <f t="shared" si="7"/>
        <v>11896.919999999998</v>
      </c>
      <c r="K91" s="5" t="s">
        <v>11</v>
      </c>
    </row>
    <row r="92" spans="1:11" x14ac:dyDescent="0.25">
      <c r="A92" s="5">
        <v>32</v>
      </c>
      <c r="B92" s="6" t="s">
        <v>162</v>
      </c>
      <c r="C92" s="5" t="s">
        <v>10</v>
      </c>
      <c r="D92" s="5" t="s">
        <v>16</v>
      </c>
      <c r="E92" s="5" t="s">
        <v>12</v>
      </c>
      <c r="F92" s="8">
        <v>633793</v>
      </c>
      <c r="G92" s="8">
        <v>137884.75</v>
      </c>
      <c r="H92" s="8">
        <v>633793</v>
      </c>
      <c r="I92" s="8">
        <v>137884.75</v>
      </c>
      <c r="J92" s="8">
        <f t="shared" si="7"/>
        <v>495908.25</v>
      </c>
      <c r="K92" s="5" t="s">
        <v>11</v>
      </c>
    </row>
    <row r="93" spans="1:11" x14ac:dyDescent="0.25">
      <c r="A93" s="5">
        <v>33</v>
      </c>
      <c r="B93" s="6" t="s">
        <v>165</v>
      </c>
      <c r="C93" s="5" t="s">
        <v>10</v>
      </c>
      <c r="D93" s="5" t="s">
        <v>16</v>
      </c>
      <c r="E93" s="5" t="s">
        <v>12</v>
      </c>
      <c r="F93" s="8">
        <v>73094.2</v>
      </c>
      <c r="G93" s="8">
        <v>20527.490000000002</v>
      </c>
      <c r="H93" s="8">
        <v>73094.2</v>
      </c>
      <c r="I93" s="8">
        <v>20527.490000000002</v>
      </c>
      <c r="J93" s="8">
        <f t="shared" si="7"/>
        <v>52566.709999999992</v>
      </c>
      <c r="K93" s="5" t="s">
        <v>11</v>
      </c>
    </row>
    <row r="94" spans="1:11" x14ac:dyDescent="0.25">
      <c r="A94" s="5">
        <v>33</v>
      </c>
      <c r="B94" s="6" t="s">
        <v>166</v>
      </c>
      <c r="C94" s="5" t="s">
        <v>10</v>
      </c>
      <c r="D94" s="5" t="s">
        <v>11</v>
      </c>
      <c r="E94" s="5" t="s">
        <v>14</v>
      </c>
      <c r="F94" s="8">
        <v>1594.76</v>
      </c>
      <c r="G94" s="8">
        <v>1476.42</v>
      </c>
      <c r="H94" s="8">
        <v>1594.76</v>
      </c>
      <c r="I94" s="8">
        <v>1476.42</v>
      </c>
      <c r="J94" s="8">
        <f t="shared" si="7"/>
        <v>118.33999999999992</v>
      </c>
      <c r="K94" s="5" t="s">
        <v>11</v>
      </c>
    </row>
    <row r="95" spans="1:11" x14ac:dyDescent="0.25">
      <c r="A95" s="5">
        <v>34</v>
      </c>
      <c r="B95" s="6" t="s">
        <v>169</v>
      </c>
      <c r="C95" s="5" t="s">
        <v>10</v>
      </c>
      <c r="D95" s="5" t="s">
        <v>16</v>
      </c>
      <c r="E95" s="5" t="s">
        <v>12</v>
      </c>
      <c r="F95" s="8">
        <v>195413.25</v>
      </c>
      <c r="G95" s="8">
        <v>24759.78</v>
      </c>
      <c r="H95" s="8">
        <v>195413.25</v>
      </c>
      <c r="I95" s="8">
        <v>24759.78</v>
      </c>
      <c r="J95" s="8">
        <f t="shared" si="7"/>
        <v>170653.47</v>
      </c>
      <c r="K95" s="5" t="s">
        <v>11</v>
      </c>
    </row>
    <row r="96" spans="1:11" x14ac:dyDescent="0.25">
      <c r="A96" s="5">
        <v>34</v>
      </c>
      <c r="B96" s="6" t="s">
        <v>170</v>
      </c>
      <c r="C96" s="5" t="s">
        <v>10</v>
      </c>
      <c r="D96" s="5" t="s">
        <v>16</v>
      </c>
      <c r="E96" s="5" t="s">
        <v>12</v>
      </c>
      <c r="F96" s="8">
        <v>10188.120000000001</v>
      </c>
      <c r="G96" s="8">
        <v>0</v>
      </c>
      <c r="H96" s="8">
        <v>10188.120000000001</v>
      </c>
      <c r="I96" s="8">
        <v>0</v>
      </c>
      <c r="J96" s="8">
        <f t="shared" si="7"/>
        <v>10188.120000000001</v>
      </c>
      <c r="K96" s="5" t="s">
        <v>11</v>
      </c>
    </row>
    <row r="97" spans="1:11" x14ac:dyDescent="0.25">
      <c r="A97" s="5">
        <v>36</v>
      </c>
      <c r="B97" s="6" t="s">
        <v>177</v>
      </c>
      <c r="C97" s="5" t="s">
        <v>10</v>
      </c>
      <c r="D97" s="5" t="s">
        <v>16</v>
      </c>
      <c r="E97" s="5" t="s">
        <v>12</v>
      </c>
      <c r="F97" s="8">
        <v>103773.81</v>
      </c>
      <c r="G97" s="8">
        <v>15981.25</v>
      </c>
      <c r="H97" s="8">
        <v>103773.81</v>
      </c>
      <c r="I97" s="8">
        <v>15981.25</v>
      </c>
      <c r="J97" s="8">
        <f t="shared" si="7"/>
        <v>87792.56</v>
      </c>
      <c r="K97" s="5" t="s">
        <v>11</v>
      </c>
    </row>
    <row r="98" spans="1:11" x14ac:dyDescent="0.25">
      <c r="A98" s="5">
        <v>37</v>
      </c>
      <c r="B98" s="6" t="s">
        <v>182</v>
      </c>
      <c r="C98" s="5" t="s">
        <v>10</v>
      </c>
      <c r="D98" s="5" t="s">
        <v>16</v>
      </c>
      <c r="E98" s="5" t="s">
        <v>12</v>
      </c>
      <c r="F98" s="8">
        <v>30363.23</v>
      </c>
      <c r="G98" s="8">
        <v>8059.7</v>
      </c>
      <c r="H98" s="8">
        <v>30363.23</v>
      </c>
      <c r="I98" s="8">
        <v>8059.7</v>
      </c>
      <c r="J98" s="8">
        <f t="shared" si="7"/>
        <v>22303.53</v>
      </c>
      <c r="K98" s="5" t="s">
        <v>11</v>
      </c>
    </row>
    <row r="99" spans="1:11" x14ac:dyDescent="0.25">
      <c r="A99" s="5">
        <v>37</v>
      </c>
      <c r="B99" s="6" t="s">
        <v>184</v>
      </c>
      <c r="C99" s="5" t="s">
        <v>10</v>
      </c>
      <c r="D99" s="5" t="s">
        <v>16</v>
      </c>
      <c r="E99" s="5" t="s">
        <v>12</v>
      </c>
      <c r="F99" s="8">
        <v>106634.25</v>
      </c>
      <c r="G99" s="8">
        <v>5705.22</v>
      </c>
      <c r="H99" s="8">
        <v>106634.25</v>
      </c>
      <c r="I99" s="8">
        <v>5705.22</v>
      </c>
      <c r="J99" s="8">
        <f t="shared" ref="J99:J114" si="8">H99-I99</f>
        <v>100929.03</v>
      </c>
      <c r="K99" s="5" t="s">
        <v>11</v>
      </c>
    </row>
    <row r="100" spans="1:11" x14ac:dyDescent="0.25">
      <c r="A100" s="5">
        <v>38</v>
      </c>
      <c r="B100" s="6" t="s">
        <v>212</v>
      </c>
      <c r="C100" s="5" t="s">
        <v>10</v>
      </c>
      <c r="D100" s="5" t="s">
        <v>11</v>
      </c>
      <c r="E100" s="5" t="s">
        <v>14</v>
      </c>
      <c r="F100" s="8">
        <v>10466</v>
      </c>
      <c r="G100" s="8">
        <v>8973</v>
      </c>
      <c r="H100" s="8">
        <v>10466</v>
      </c>
      <c r="I100" s="8">
        <v>8973</v>
      </c>
      <c r="J100" s="8">
        <f t="shared" si="8"/>
        <v>1493</v>
      </c>
      <c r="K100" s="5" t="s">
        <v>11</v>
      </c>
    </row>
    <row r="101" spans="1:11" x14ac:dyDescent="0.25">
      <c r="A101" s="5">
        <v>38</v>
      </c>
      <c r="B101" s="6" t="s">
        <v>185</v>
      </c>
      <c r="C101" s="5" t="s">
        <v>10</v>
      </c>
      <c r="D101" s="5" t="s">
        <v>11</v>
      </c>
      <c r="E101" s="5" t="s">
        <v>14</v>
      </c>
      <c r="F101" s="8">
        <v>33022.06</v>
      </c>
      <c r="G101" s="8">
        <v>9126.69</v>
      </c>
      <c r="H101" s="8">
        <v>33022.06</v>
      </c>
      <c r="I101" s="8">
        <v>9126.69</v>
      </c>
      <c r="J101" s="8">
        <f t="shared" si="8"/>
        <v>23895.369999999995</v>
      </c>
      <c r="K101" s="5" t="s">
        <v>11</v>
      </c>
    </row>
    <row r="102" spans="1:11" x14ac:dyDescent="0.25">
      <c r="A102" s="5">
        <v>38</v>
      </c>
      <c r="B102" s="6" t="s">
        <v>186</v>
      </c>
      <c r="C102" s="5" t="s">
        <v>10</v>
      </c>
      <c r="D102" s="5" t="s">
        <v>16</v>
      </c>
      <c r="E102" s="5" t="s">
        <v>12</v>
      </c>
      <c r="F102" s="8">
        <v>274908.73</v>
      </c>
      <c r="G102" s="8">
        <v>258884.5</v>
      </c>
      <c r="H102" s="8">
        <v>274908.73</v>
      </c>
      <c r="I102" s="8">
        <v>258884.5</v>
      </c>
      <c r="J102" s="8">
        <f t="shared" si="8"/>
        <v>16024.229999999981</v>
      </c>
      <c r="K102" s="5" t="s">
        <v>11</v>
      </c>
    </row>
    <row r="103" spans="1:11" x14ac:dyDescent="0.25">
      <c r="A103" s="5">
        <v>38</v>
      </c>
      <c r="B103" s="6" t="s">
        <v>187</v>
      </c>
      <c r="C103" s="5" t="s">
        <v>10</v>
      </c>
      <c r="D103" s="5" t="s">
        <v>16</v>
      </c>
      <c r="E103" s="5" t="s">
        <v>12</v>
      </c>
      <c r="F103" s="8">
        <v>323930.45</v>
      </c>
      <c r="G103" s="8">
        <v>305218.55</v>
      </c>
      <c r="H103" s="8">
        <v>323930.45</v>
      </c>
      <c r="I103" s="8">
        <v>305218.55</v>
      </c>
      <c r="J103" s="8">
        <f t="shared" si="8"/>
        <v>18711.900000000023</v>
      </c>
      <c r="K103" s="5" t="s">
        <v>11</v>
      </c>
    </row>
    <row r="104" spans="1:11" x14ac:dyDescent="0.25">
      <c r="A104" s="5">
        <v>38</v>
      </c>
      <c r="B104" s="6" t="s">
        <v>188</v>
      </c>
      <c r="C104" s="5" t="s">
        <v>200</v>
      </c>
      <c r="D104" s="5" t="s">
        <v>11</v>
      </c>
      <c r="E104" s="5" t="s">
        <v>29</v>
      </c>
      <c r="F104" s="8">
        <v>18600</v>
      </c>
      <c r="G104" s="8">
        <v>18104.52</v>
      </c>
      <c r="H104" s="8">
        <v>18600</v>
      </c>
      <c r="I104" s="8">
        <v>18104.52</v>
      </c>
      <c r="J104" s="8">
        <f t="shared" si="8"/>
        <v>495.47999999999956</v>
      </c>
      <c r="K104" s="5" t="s">
        <v>11</v>
      </c>
    </row>
    <row r="105" spans="1:11" x14ac:dyDescent="0.25">
      <c r="A105" s="5">
        <v>38</v>
      </c>
      <c r="B105" s="6" t="s">
        <v>189</v>
      </c>
      <c r="C105" s="5" t="s">
        <v>200</v>
      </c>
      <c r="D105" s="5" t="s">
        <v>16</v>
      </c>
      <c r="E105" s="5" t="s">
        <v>51</v>
      </c>
      <c r="F105" s="8">
        <v>521781.49</v>
      </c>
      <c r="G105" s="8">
        <v>484272.9</v>
      </c>
      <c r="H105" s="8">
        <v>521781.49</v>
      </c>
      <c r="I105" s="8">
        <v>484272.9</v>
      </c>
      <c r="J105" s="8">
        <f t="shared" si="8"/>
        <v>37508.589999999967</v>
      </c>
      <c r="K105" s="5" t="s">
        <v>11</v>
      </c>
    </row>
    <row r="106" spans="1:11" x14ac:dyDescent="0.25">
      <c r="A106" s="5">
        <v>39</v>
      </c>
      <c r="B106" s="6" t="s">
        <v>190</v>
      </c>
      <c r="C106" s="5" t="s">
        <v>10</v>
      </c>
      <c r="D106" s="5" t="s">
        <v>11</v>
      </c>
      <c r="E106" s="5" t="s">
        <v>12</v>
      </c>
      <c r="F106" s="8">
        <v>43805.33</v>
      </c>
      <c r="G106" s="8">
        <v>12604.45</v>
      </c>
      <c r="H106" s="8">
        <v>43805.33</v>
      </c>
      <c r="I106" s="8">
        <v>12604.45</v>
      </c>
      <c r="J106" s="8">
        <f t="shared" si="8"/>
        <v>31200.880000000001</v>
      </c>
      <c r="K106" s="5" t="s">
        <v>11</v>
      </c>
    </row>
    <row r="107" spans="1:11" x14ac:dyDescent="0.25">
      <c r="A107" s="5">
        <v>39</v>
      </c>
      <c r="B107" s="6" t="s">
        <v>191</v>
      </c>
      <c r="C107" s="5" t="s">
        <v>10</v>
      </c>
      <c r="D107" s="5" t="s">
        <v>16</v>
      </c>
      <c r="E107" s="5" t="s">
        <v>14</v>
      </c>
      <c r="F107" s="8">
        <v>100</v>
      </c>
      <c r="G107" s="8">
        <v>0</v>
      </c>
      <c r="H107" s="8">
        <v>100</v>
      </c>
      <c r="I107" s="8">
        <v>0</v>
      </c>
      <c r="J107" s="8">
        <f t="shared" si="8"/>
        <v>100</v>
      </c>
      <c r="K107" s="5" t="s">
        <v>11</v>
      </c>
    </row>
    <row r="108" spans="1:11" x14ac:dyDescent="0.25">
      <c r="A108" s="5">
        <v>39</v>
      </c>
      <c r="B108" s="6" t="s">
        <v>192</v>
      </c>
      <c r="C108" s="5" t="s">
        <v>10</v>
      </c>
      <c r="D108" s="5" t="s">
        <v>11</v>
      </c>
      <c r="E108" s="5" t="s">
        <v>12</v>
      </c>
      <c r="F108" s="8">
        <v>65534.54</v>
      </c>
      <c r="G108" s="8">
        <v>16159</v>
      </c>
      <c r="H108" s="8">
        <v>65534.54</v>
      </c>
      <c r="I108" s="8">
        <v>16159</v>
      </c>
      <c r="J108" s="8">
        <f t="shared" si="8"/>
        <v>49375.54</v>
      </c>
      <c r="K108" s="5" t="s">
        <v>11</v>
      </c>
    </row>
    <row r="109" spans="1:11" x14ac:dyDescent="0.25">
      <c r="A109" s="5">
        <v>39</v>
      </c>
      <c r="B109" s="6" t="s">
        <v>193</v>
      </c>
      <c r="C109" s="5" t="s">
        <v>200</v>
      </c>
      <c r="D109" s="5" t="s">
        <v>16</v>
      </c>
      <c r="E109" s="5" t="s">
        <v>29</v>
      </c>
      <c r="F109" s="8">
        <v>28118.400000000001</v>
      </c>
      <c r="G109" s="8">
        <v>16017.27</v>
      </c>
      <c r="H109" s="8">
        <v>28118.400000000001</v>
      </c>
      <c r="I109" s="8">
        <v>16017.27</v>
      </c>
      <c r="J109" s="8">
        <f t="shared" si="8"/>
        <v>12101.130000000001</v>
      </c>
      <c r="K109" s="5" t="s">
        <v>11</v>
      </c>
    </row>
    <row r="110" spans="1:11" x14ac:dyDescent="0.25">
      <c r="A110" s="5">
        <v>40</v>
      </c>
      <c r="B110" s="6" t="s">
        <v>194</v>
      </c>
      <c r="C110" s="5" t="s">
        <v>10</v>
      </c>
      <c r="D110" s="5" t="s">
        <v>16</v>
      </c>
      <c r="E110" s="5" t="s">
        <v>14</v>
      </c>
      <c r="F110" s="8">
        <v>1990</v>
      </c>
      <c r="G110" s="8">
        <v>60</v>
      </c>
      <c r="H110" s="8">
        <v>1990</v>
      </c>
      <c r="I110" s="8">
        <v>60</v>
      </c>
      <c r="J110" s="8">
        <f t="shared" si="8"/>
        <v>1930</v>
      </c>
      <c r="K110" s="5" t="s">
        <v>11</v>
      </c>
    </row>
    <row r="111" spans="1:11" x14ac:dyDescent="0.25">
      <c r="A111" s="5">
        <v>40</v>
      </c>
      <c r="B111" s="6" t="s">
        <v>195</v>
      </c>
      <c r="C111" s="5" t="s">
        <v>10</v>
      </c>
      <c r="D111" s="5" t="s">
        <v>11</v>
      </c>
      <c r="E111" s="5" t="s">
        <v>12</v>
      </c>
      <c r="F111" s="8">
        <v>164325.13</v>
      </c>
      <c r="G111" s="8">
        <v>26814.86</v>
      </c>
      <c r="H111" s="8">
        <v>164325.13</v>
      </c>
      <c r="I111" s="8">
        <v>26814.86</v>
      </c>
      <c r="J111" s="8">
        <f t="shared" si="8"/>
        <v>137510.27000000002</v>
      </c>
      <c r="K111" s="5" t="s">
        <v>11</v>
      </c>
    </row>
    <row r="112" spans="1:11" x14ac:dyDescent="0.25">
      <c r="A112" s="5">
        <v>40</v>
      </c>
      <c r="B112" s="6" t="s">
        <v>196</v>
      </c>
      <c r="C112" s="5" t="s">
        <v>10</v>
      </c>
      <c r="D112" s="5" t="s">
        <v>11</v>
      </c>
      <c r="E112" s="5" t="s">
        <v>12</v>
      </c>
      <c r="F112" s="8">
        <v>11885.18</v>
      </c>
      <c r="G112" s="8">
        <v>0</v>
      </c>
      <c r="H112" s="8">
        <v>11885.18</v>
      </c>
      <c r="I112" s="8">
        <v>0</v>
      </c>
      <c r="J112" s="8">
        <f t="shared" si="8"/>
        <v>11885.18</v>
      </c>
      <c r="K112" s="5" t="s">
        <v>11</v>
      </c>
    </row>
    <row r="113" spans="1:11" x14ac:dyDescent="0.25">
      <c r="A113" s="5">
        <v>40</v>
      </c>
      <c r="B113" s="6" t="s">
        <v>197</v>
      </c>
      <c r="C113" s="5" t="s">
        <v>10</v>
      </c>
      <c r="D113" s="5" t="s">
        <v>16</v>
      </c>
      <c r="E113" s="5" t="s">
        <v>14</v>
      </c>
      <c r="F113" s="8">
        <v>31390</v>
      </c>
      <c r="G113" s="8">
        <v>30000</v>
      </c>
      <c r="H113" s="8">
        <v>31390</v>
      </c>
      <c r="I113" s="8">
        <v>30000</v>
      </c>
      <c r="J113" s="8">
        <f t="shared" si="8"/>
        <v>1390</v>
      </c>
      <c r="K113" s="5" t="s">
        <v>11</v>
      </c>
    </row>
    <row r="114" spans="1:11" x14ac:dyDescent="0.25">
      <c r="A114" s="5">
        <v>40</v>
      </c>
      <c r="B114" s="6" t="s">
        <v>198</v>
      </c>
      <c r="C114" s="5" t="s">
        <v>200</v>
      </c>
      <c r="D114" s="5" t="s">
        <v>16</v>
      </c>
      <c r="E114" s="5" t="s">
        <v>29</v>
      </c>
      <c r="F114" s="8">
        <v>92744.7</v>
      </c>
      <c r="G114" s="8">
        <v>89805.47</v>
      </c>
      <c r="H114" s="8">
        <v>92744.7</v>
      </c>
      <c r="I114" s="8">
        <v>89805.47</v>
      </c>
      <c r="J114" s="8">
        <f t="shared" si="8"/>
        <v>2939.2299999999959</v>
      </c>
      <c r="K114" s="5" t="s">
        <v>11</v>
      </c>
    </row>
    <row r="115" spans="1:11" x14ac:dyDescent="0.25">
      <c r="A115" s="5"/>
      <c r="B115" s="6"/>
      <c r="C115" s="5"/>
      <c r="D115" s="5"/>
      <c r="E115" s="5"/>
      <c r="F115" s="8"/>
      <c r="G115" s="8"/>
      <c r="H115" s="8"/>
      <c r="I115" s="8"/>
      <c r="J115" s="8"/>
      <c r="K115" s="5"/>
    </row>
    <row r="116" spans="1:11" x14ac:dyDescent="0.25">
      <c r="A116" s="6"/>
      <c r="B116" s="6"/>
      <c r="C116" s="6"/>
      <c r="D116" s="11" t="s">
        <v>208</v>
      </c>
      <c r="E116" s="11"/>
      <c r="F116" s="9">
        <f>SUM(F4:F114)</f>
        <v>12337115.289999995</v>
      </c>
      <c r="G116" s="9">
        <f>SUM(G4:G114)</f>
        <v>6589669.9400000004</v>
      </c>
      <c r="H116" s="9">
        <f>SUM(H4:H114)</f>
        <v>12337115.289999995</v>
      </c>
      <c r="I116" s="9">
        <f>SUM(I4:I114)</f>
        <v>6589669.9400000004</v>
      </c>
      <c r="J116" s="9">
        <f>SUM(J4:J114)</f>
        <v>5763063.9399999995</v>
      </c>
      <c r="K116" s="6"/>
    </row>
    <row r="117" spans="1:1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x14ac:dyDescent="0.25">
      <c r="A119" s="6"/>
      <c r="B119" s="12" t="s">
        <v>209</v>
      </c>
      <c r="C119" s="12"/>
      <c r="D119" s="6"/>
      <c r="E119" s="6"/>
      <c r="F119" s="6"/>
      <c r="G119" s="6"/>
      <c r="H119" s="6"/>
      <c r="I119" s="6"/>
      <c r="J119" s="6"/>
      <c r="K119" s="6"/>
    </row>
    <row r="120" spans="1:11" x14ac:dyDescent="0.25">
      <c r="A120" s="5">
        <v>5</v>
      </c>
      <c r="B120" s="6" t="s">
        <v>34</v>
      </c>
      <c r="C120" s="5" t="s">
        <v>35</v>
      </c>
      <c r="D120" s="5" t="s">
        <v>16</v>
      </c>
      <c r="E120" s="5" t="s">
        <v>12</v>
      </c>
      <c r="F120" s="7">
        <v>95264.36</v>
      </c>
      <c r="G120" s="7">
        <v>10265.39</v>
      </c>
      <c r="H120" s="7">
        <v>95264.36</v>
      </c>
      <c r="I120" s="7">
        <v>10265.39</v>
      </c>
      <c r="J120" s="7">
        <f>H120-I120</f>
        <v>84998.97</v>
      </c>
      <c r="K120" s="5" t="s">
        <v>11</v>
      </c>
    </row>
    <row r="121" spans="1:1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x14ac:dyDescent="0.25">
      <c r="A124" s="5">
        <v>3</v>
      </c>
      <c r="B124" s="6" t="s">
        <v>25</v>
      </c>
      <c r="C124" s="5" t="s">
        <v>10</v>
      </c>
      <c r="D124" s="5" t="s">
        <v>12</v>
      </c>
      <c r="E124" s="5" t="s">
        <v>14</v>
      </c>
      <c r="F124" s="7"/>
      <c r="G124" s="7"/>
      <c r="H124" s="7"/>
      <c r="I124" s="7"/>
      <c r="J124" s="7"/>
      <c r="K124" s="5" t="s">
        <v>26</v>
      </c>
    </row>
    <row r="125" spans="1:11" x14ac:dyDescent="0.25">
      <c r="A125" s="5">
        <v>4</v>
      </c>
      <c r="B125" s="6" t="s">
        <v>33</v>
      </c>
      <c r="C125" s="5" t="s">
        <v>10</v>
      </c>
      <c r="D125" s="5" t="s">
        <v>11</v>
      </c>
      <c r="E125" s="5" t="s">
        <v>14</v>
      </c>
      <c r="F125" s="7"/>
      <c r="G125" s="7"/>
      <c r="H125" s="7"/>
      <c r="I125" s="7"/>
      <c r="J125" s="7"/>
      <c r="K125" s="5" t="s">
        <v>26</v>
      </c>
    </row>
    <row r="126" spans="1:11" x14ac:dyDescent="0.25">
      <c r="A126" s="5">
        <v>5</v>
      </c>
      <c r="B126" s="6" t="s">
        <v>38</v>
      </c>
      <c r="C126" s="5" t="s">
        <v>10</v>
      </c>
      <c r="D126" s="5" t="s">
        <v>11</v>
      </c>
      <c r="E126" s="5" t="s">
        <v>14</v>
      </c>
      <c r="F126" s="7"/>
      <c r="G126" s="7"/>
      <c r="H126" s="7"/>
      <c r="I126" s="7"/>
      <c r="J126" s="7"/>
      <c r="K126" s="5" t="s">
        <v>26</v>
      </c>
    </row>
    <row r="127" spans="1:11" x14ac:dyDescent="0.25">
      <c r="A127" s="5">
        <v>9</v>
      </c>
      <c r="B127" s="6" t="s">
        <v>58</v>
      </c>
      <c r="C127" s="5" t="s">
        <v>200</v>
      </c>
      <c r="D127" s="5" t="s">
        <v>16</v>
      </c>
      <c r="E127" s="5" t="s">
        <v>29</v>
      </c>
      <c r="F127" s="7"/>
      <c r="G127" s="7"/>
      <c r="H127" s="7"/>
      <c r="I127" s="7"/>
      <c r="J127" s="7"/>
      <c r="K127" s="5" t="s">
        <v>59</v>
      </c>
    </row>
    <row r="128" spans="1:11" x14ac:dyDescent="0.25">
      <c r="A128" s="5">
        <v>10</v>
      </c>
      <c r="B128" s="6" t="s">
        <v>60</v>
      </c>
      <c r="C128" s="5" t="s">
        <v>10</v>
      </c>
      <c r="D128" s="5" t="s">
        <v>16</v>
      </c>
      <c r="E128" s="5" t="s">
        <v>14</v>
      </c>
      <c r="F128" s="7"/>
      <c r="G128" s="7"/>
      <c r="H128" s="7"/>
      <c r="I128" s="7"/>
      <c r="J128" s="7"/>
      <c r="K128" s="5" t="s">
        <v>26</v>
      </c>
    </row>
    <row r="129" spans="1:11" x14ac:dyDescent="0.25">
      <c r="A129" s="5">
        <v>12</v>
      </c>
      <c r="B129" s="6" t="s">
        <v>72</v>
      </c>
      <c r="C129" s="5" t="s">
        <v>10</v>
      </c>
      <c r="D129" s="5" t="s">
        <v>16</v>
      </c>
      <c r="E129" s="5" t="s">
        <v>14</v>
      </c>
      <c r="F129" s="7"/>
      <c r="G129" s="7"/>
      <c r="H129" s="7"/>
      <c r="I129" s="7"/>
      <c r="J129" s="7"/>
      <c r="K129" s="5" t="s">
        <v>26</v>
      </c>
    </row>
    <row r="130" spans="1:11" x14ac:dyDescent="0.25">
      <c r="A130" s="5">
        <v>13</v>
      </c>
      <c r="B130" s="6" t="s">
        <v>78</v>
      </c>
      <c r="C130" s="5" t="s">
        <v>10</v>
      </c>
      <c r="D130" s="5" t="s">
        <v>16</v>
      </c>
      <c r="E130" s="5"/>
      <c r="F130" s="7"/>
      <c r="G130" s="7"/>
      <c r="H130" s="7"/>
      <c r="I130" s="7"/>
      <c r="J130" s="7"/>
      <c r="K130" s="5" t="s">
        <v>26</v>
      </c>
    </row>
    <row r="131" spans="1:11" x14ac:dyDescent="0.25">
      <c r="A131" s="5">
        <v>13</v>
      </c>
      <c r="B131" s="6" t="s">
        <v>79</v>
      </c>
      <c r="C131" s="5" t="s">
        <v>200</v>
      </c>
      <c r="D131" s="5" t="s">
        <v>16</v>
      </c>
      <c r="E131" s="5" t="s">
        <v>29</v>
      </c>
      <c r="F131" s="7"/>
      <c r="G131" s="7"/>
      <c r="H131" s="7"/>
      <c r="I131" s="7"/>
      <c r="J131" s="7"/>
      <c r="K131" s="5" t="s">
        <v>59</v>
      </c>
    </row>
    <row r="132" spans="1:11" x14ac:dyDescent="0.25">
      <c r="A132" s="5">
        <v>14</v>
      </c>
      <c r="B132" s="6" t="s">
        <v>84</v>
      </c>
      <c r="C132" s="5" t="s">
        <v>200</v>
      </c>
      <c r="D132" s="5" t="s">
        <v>12</v>
      </c>
      <c r="E132" s="5" t="s">
        <v>29</v>
      </c>
      <c r="F132" s="7"/>
      <c r="G132" s="7"/>
      <c r="H132" s="7"/>
      <c r="I132" s="7"/>
      <c r="J132" s="7"/>
      <c r="K132" s="5" t="s">
        <v>59</v>
      </c>
    </row>
    <row r="133" spans="1:11" x14ac:dyDescent="0.25">
      <c r="A133" s="5">
        <v>15</v>
      </c>
      <c r="B133" s="6" t="s">
        <v>85</v>
      </c>
      <c r="C133" s="5" t="s">
        <v>10</v>
      </c>
      <c r="D133" s="5" t="s">
        <v>11</v>
      </c>
      <c r="E133" s="5" t="s">
        <v>14</v>
      </c>
      <c r="F133" s="7"/>
      <c r="G133" s="7"/>
      <c r="H133" s="7"/>
      <c r="I133" s="7"/>
      <c r="J133" s="7"/>
      <c r="K133" s="5" t="s">
        <v>26</v>
      </c>
    </row>
    <row r="134" spans="1:11" x14ac:dyDescent="0.25">
      <c r="A134" s="5">
        <v>16</v>
      </c>
      <c r="B134" s="6" t="s">
        <v>94</v>
      </c>
      <c r="C134" s="5" t="s">
        <v>200</v>
      </c>
      <c r="D134" s="5" t="s">
        <v>11</v>
      </c>
      <c r="E134" s="5" t="s">
        <v>51</v>
      </c>
      <c r="F134" s="7"/>
      <c r="G134" s="7"/>
      <c r="H134" s="7"/>
      <c r="I134" s="7"/>
      <c r="J134" s="7"/>
      <c r="K134" s="5" t="s">
        <v>59</v>
      </c>
    </row>
    <row r="135" spans="1:11" x14ac:dyDescent="0.25">
      <c r="A135" s="5">
        <v>17</v>
      </c>
      <c r="B135" s="6" t="s">
        <v>99</v>
      </c>
      <c r="C135" s="5" t="s">
        <v>200</v>
      </c>
      <c r="D135" s="5" t="s">
        <v>11</v>
      </c>
      <c r="E135" s="5" t="s">
        <v>29</v>
      </c>
      <c r="F135" s="7"/>
      <c r="G135" s="7"/>
      <c r="H135" s="7"/>
      <c r="I135" s="7"/>
      <c r="J135" s="7"/>
      <c r="K135" s="5" t="s">
        <v>59</v>
      </c>
    </row>
    <row r="136" spans="1:11" x14ac:dyDescent="0.25">
      <c r="A136" s="5">
        <v>18</v>
      </c>
      <c r="B136" s="6" t="s">
        <v>103</v>
      </c>
      <c r="C136" s="5" t="s">
        <v>200</v>
      </c>
      <c r="D136" s="5" t="s">
        <v>11</v>
      </c>
      <c r="E136" s="5" t="s">
        <v>29</v>
      </c>
      <c r="F136" s="7"/>
      <c r="G136" s="7"/>
      <c r="H136" s="7"/>
      <c r="I136" s="7"/>
      <c r="J136" s="7"/>
      <c r="K136" s="5" t="s">
        <v>59</v>
      </c>
    </row>
    <row r="137" spans="1:11" x14ac:dyDescent="0.25">
      <c r="A137" s="5">
        <v>19</v>
      </c>
      <c r="B137" s="6" t="s">
        <v>105</v>
      </c>
      <c r="C137" s="5" t="s">
        <v>10</v>
      </c>
      <c r="D137" s="5" t="s">
        <v>11</v>
      </c>
      <c r="E137" s="5" t="s">
        <v>14</v>
      </c>
      <c r="F137" s="7"/>
      <c r="G137" s="7"/>
      <c r="H137" s="7"/>
      <c r="I137" s="7"/>
      <c r="J137" s="7"/>
      <c r="K137" s="5" t="s">
        <v>26</v>
      </c>
    </row>
    <row r="138" spans="1:11" x14ac:dyDescent="0.25">
      <c r="A138" s="5">
        <v>19</v>
      </c>
      <c r="B138" s="6" t="s">
        <v>106</v>
      </c>
      <c r="C138" s="5" t="s">
        <v>10</v>
      </c>
      <c r="D138" s="5" t="s">
        <v>11</v>
      </c>
      <c r="E138" s="5" t="s">
        <v>14</v>
      </c>
      <c r="F138" s="7"/>
      <c r="G138" s="7"/>
      <c r="H138" s="7"/>
      <c r="I138" s="7"/>
      <c r="J138" s="7"/>
      <c r="K138" s="5" t="s">
        <v>26</v>
      </c>
    </row>
    <row r="139" spans="1:11" x14ac:dyDescent="0.25">
      <c r="A139" s="5">
        <v>20</v>
      </c>
      <c r="B139" s="6" t="s">
        <v>111</v>
      </c>
      <c r="C139" s="5" t="s">
        <v>10</v>
      </c>
      <c r="D139" s="5" t="s">
        <v>11</v>
      </c>
      <c r="E139" s="5" t="s">
        <v>14</v>
      </c>
      <c r="F139" s="7"/>
      <c r="G139" s="7"/>
      <c r="H139" s="7"/>
      <c r="I139" s="7"/>
      <c r="J139" s="7"/>
      <c r="K139" s="5" t="s">
        <v>26</v>
      </c>
    </row>
    <row r="140" spans="1:11" x14ac:dyDescent="0.25">
      <c r="A140" s="5">
        <v>23</v>
      </c>
      <c r="B140" s="6" t="s">
        <v>121</v>
      </c>
      <c r="C140" s="5" t="s">
        <v>10</v>
      </c>
      <c r="D140" s="5" t="s">
        <v>16</v>
      </c>
      <c r="E140" s="5" t="s">
        <v>14</v>
      </c>
      <c r="F140" s="7"/>
      <c r="G140" s="7"/>
      <c r="H140" s="7"/>
      <c r="I140" s="7"/>
      <c r="J140" s="7"/>
      <c r="K140" s="5" t="s">
        <v>26</v>
      </c>
    </row>
    <row r="141" spans="1:11" x14ac:dyDescent="0.25">
      <c r="A141" s="5">
        <v>24</v>
      </c>
      <c r="B141" s="6" t="s">
        <v>124</v>
      </c>
      <c r="C141" s="5" t="s">
        <v>10</v>
      </c>
      <c r="D141" s="5" t="s">
        <v>12</v>
      </c>
      <c r="E141" s="5" t="s">
        <v>14</v>
      </c>
      <c r="F141" s="7"/>
      <c r="G141" s="7"/>
      <c r="H141" s="7"/>
      <c r="I141" s="7"/>
      <c r="J141" s="7"/>
      <c r="K141" s="5" t="s">
        <v>26</v>
      </c>
    </row>
    <row r="142" spans="1:11" x14ac:dyDescent="0.25">
      <c r="A142" s="5">
        <v>24</v>
      </c>
      <c r="B142" s="6" t="s">
        <v>127</v>
      </c>
      <c r="C142" s="5" t="s">
        <v>200</v>
      </c>
      <c r="D142" s="5" t="s">
        <v>16</v>
      </c>
      <c r="E142" s="5" t="s">
        <v>29</v>
      </c>
      <c r="F142" s="7"/>
      <c r="G142" s="7"/>
      <c r="H142" s="7"/>
      <c r="I142" s="7"/>
      <c r="J142" s="7"/>
      <c r="K142" s="5" t="s">
        <v>59</v>
      </c>
    </row>
    <row r="143" spans="1:11" x14ac:dyDescent="0.25">
      <c r="A143" s="5">
        <v>25</v>
      </c>
      <c r="B143" s="6" t="s">
        <v>130</v>
      </c>
      <c r="C143" s="5" t="s">
        <v>200</v>
      </c>
      <c r="D143" s="5" t="s">
        <v>16</v>
      </c>
      <c r="E143" s="5" t="s">
        <v>29</v>
      </c>
      <c r="F143" s="7"/>
      <c r="G143" s="7"/>
      <c r="H143" s="7"/>
      <c r="I143" s="7"/>
      <c r="J143" s="7"/>
      <c r="K143" s="5" t="s">
        <v>59</v>
      </c>
    </row>
    <row r="144" spans="1:11" x14ac:dyDescent="0.25">
      <c r="A144" s="5">
        <v>26</v>
      </c>
      <c r="B144" s="6" t="s">
        <v>131</v>
      </c>
      <c r="C144" s="5" t="s">
        <v>10</v>
      </c>
      <c r="D144" s="5" t="s">
        <v>12</v>
      </c>
      <c r="E144" s="5" t="s">
        <v>14</v>
      </c>
      <c r="F144" s="7"/>
      <c r="G144" s="7"/>
      <c r="H144" s="7"/>
      <c r="I144" s="7"/>
      <c r="J144" s="7"/>
      <c r="K144" s="5" t="s">
        <v>26</v>
      </c>
    </row>
    <row r="145" spans="1:11" x14ac:dyDescent="0.25">
      <c r="A145" s="5">
        <v>27</v>
      </c>
      <c r="B145" s="6" t="s">
        <v>137</v>
      </c>
      <c r="C145" s="5" t="s">
        <v>10</v>
      </c>
      <c r="D145" s="5" t="s">
        <v>12</v>
      </c>
      <c r="E145" s="5" t="s">
        <v>14</v>
      </c>
      <c r="F145" s="7"/>
      <c r="G145" s="7"/>
      <c r="H145" s="7"/>
      <c r="I145" s="7"/>
      <c r="J145" s="7"/>
      <c r="K145" s="5" t="s">
        <v>26</v>
      </c>
    </row>
    <row r="146" spans="1:11" x14ac:dyDescent="0.25">
      <c r="A146" s="5">
        <v>28</v>
      </c>
      <c r="B146" s="6" t="s">
        <v>144</v>
      </c>
      <c r="C146" s="5" t="s">
        <v>10</v>
      </c>
      <c r="D146" s="5" t="s">
        <v>11</v>
      </c>
      <c r="E146" s="5" t="s">
        <v>14</v>
      </c>
      <c r="F146" s="7"/>
      <c r="G146" s="7"/>
      <c r="H146" s="7"/>
      <c r="I146" s="7"/>
      <c r="J146" s="7"/>
      <c r="K146" s="5" t="s">
        <v>26</v>
      </c>
    </row>
    <row r="147" spans="1:11" x14ac:dyDescent="0.25">
      <c r="A147" s="5">
        <v>29</v>
      </c>
      <c r="B147" s="6" t="s">
        <v>146</v>
      </c>
      <c r="C147" s="5" t="s">
        <v>10</v>
      </c>
      <c r="D147" s="5" t="s">
        <v>11</v>
      </c>
      <c r="E147" s="5" t="s">
        <v>14</v>
      </c>
      <c r="F147" s="7"/>
      <c r="G147" s="7"/>
      <c r="H147" s="7"/>
      <c r="I147" s="7"/>
      <c r="J147" s="7"/>
      <c r="K147" s="5" t="s">
        <v>26</v>
      </c>
    </row>
    <row r="148" spans="1:11" x14ac:dyDescent="0.25">
      <c r="A148" s="5">
        <v>29</v>
      </c>
      <c r="B148" s="6" t="s">
        <v>147</v>
      </c>
      <c r="C148" s="5" t="s">
        <v>10</v>
      </c>
      <c r="D148" s="5" t="s">
        <v>12</v>
      </c>
      <c r="E148" s="5" t="s">
        <v>14</v>
      </c>
      <c r="F148" s="7"/>
      <c r="G148" s="7"/>
      <c r="H148" s="7"/>
      <c r="I148" s="7"/>
      <c r="J148" s="7"/>
      <c r="K148" s="5" t="s">
        <v>26</v>
      </c>
    </row>
    <row r="149" spans="1:11" x14ac:dyDescent="0.25">
      <c r="A149" s="5">
        <v>29</v>
      </c>
      <c r="B149" s="6" t="s">
        <v>150</v>
      </c>
      <c r="C149" s="5" t="s">
        <v>10</v>
      </c>
      <c r="D149" s="5" t="s">
        <v>11</v>
      </c>
      <c r="E149" s="5" t="s">
        <v>14</v>
      </c>
      <c r="F149" s="7"/>
      <c r="G149" s="7"/>
      <c r="H149" s="7"/>
      <c r="I149" s="7"/>
      <c r="J149" s="7"/>
      <c r="K149" s="5" t="s">
        <v>26</v>
      </c>
    </row>
    <row r="150" spans="1:11" x14ac:dyDescent="0.25">
      <c r="A150" s="5">
        <v>30</v>
      </c>
      <c r="B150" s="6" t="s">
        <v>154</v>
      </c>
      <c r="C150" s="5" t="s">
        <v>10</v>
      </c>
      <c r="D150" s="5" t="s">
        <v>12</v>
      </c>
      <c r="E150" s="5" t="s">
        <v>14</v>
      </c>
      <c r="F150" s="7"/>
      <c r="G150" s="7"/>
      <c r="H150" s="7"/>
      <c r="I150" s="7"/>
      <c r="J150" s="7"/>
      <c r="K150" s="5" t="s">
        <v>26</v>
      </c>
    </row>
    <row r="151" spans="1:11" x14ac:dyDescent="0.25">
      <c r="A151" s="5">
        <v>32</v>
      </c>
      <c r="B151" s="6" t="s">
        <v>161</v>
      </c>
      <c r="C151" s="5" t="s">
        <v>10</v>
      </c>
      <c r="D151" s="5" t="s">
        <v>11</v>
      </c>
      <c r="E151" s="5" t="s">
        <v>14</v>
      </c>
      <c r="F151" s="7"/>
      <c r="G151" s="7"/>
      <c r="H151" s="7"/>
      <c r="I151" s="7"/>
      <c r="J151" s="7"/>
      <c r="K151" s="5" t="s">
        <v>26</v>
      </c>
    </row>
    <row r="152" spans="1:11" x14ac:dyDescent="0.25">
      <c r="A152" s="5">
        <v>32</v>
      </c>
      <c r="B152" s="6" t="s">
        <v>163</v>
      </c>
      <c r="C152" s="5" t="s">
        <v>10</v>
      </c>
      <c r="D152" s="5" t="s">
        <v>11</v>
      </c>
      <c r="E152" s="5" t="s">
        <v>14</v>
      </c>
      <c r="F152" s="7"/>
      <c r="G152" s="7"/>
      <c r="H152" s="7"/>
      <c r="I152" s="7"/>
      <c r="J152" s="7"/>
      <c r="K152" s="5" t="s">
        <v>26</v>
      </c>
    </row>
    <row r="153" spans="1:11" x14ac:dyDescent="0.25">
      <c r="A153" s="5">
        <v>36</v>
      </c>
      <c r="B153" s="6" t="s">
        <v>176</v>
      </c>
      <c r="C153" s="5" t="s">
        <v>10</v>
      </c>
      <c r="D153" s="5" t="s">
        <v>12</v>
      </c>
      <c r="E153" s="5" t="s">
        <v>14</v>
      </c>
      <c r="F153" s="7"/>
      <c r="G153" s="7"/>
      <c r="H153" s="7"/>
      <c r="I153" s="7"/>
      <c r="J153" s="7"/>
      <c r="K153" s="5" t="s">
        <v>26</v>
      </c>
    </row>
    <row r="154" spans="1:11" x14ac:dyDescent="0.25">
      <c r="A154" s="5">
        <v>36</v>
      </c>
      <c r="B154" s="6" t="s">
        <v>178</v>
      </c>
      <c r="C154" s="5" t="s">
        <v>10</v>
      </c>
      <c r="D154" s="5" t="s">
        <v>11</v>
      </c>
      <c r="E154" s="5" t="s">
        <v>14</v>
      </c>
      <c r="F154" s="7"/>
      <c r="G154" s="7"/>
      <c r="H154" s="7"/>
      <c r="I154" s="7"/>
      <c r="J154" s="7"/>
      <c r="K154" s="5" t="s">
        <v>26</v>
      </c>
    </row>
    <row r="155" spans="1:11" x14ac:dyDescent="0.25">
      <c r="A155" s="5">
        <v>36</v>
      </c>
      <c r="B155" s="6" t="s">
        <v>179</v>
      </c>
      <c r="C155" s="5" t="s">
        <v>10</v>
      </c>
      <c r="D155" s="5" t="s">
        <v>11</v>
      </c>
      <c r="E155" s="5" t="s">
        <v>14</v>
      </c>
      <c r="F155" s="7"/>
      <c r="G155" s="7"/>
      <c r="H155" s="7"/>
      <c r="I155" s="7"/>
      <c r="J155" s="7"/>
      <c r="K155" s="5" t="s">
        <v>26</v>
      </c>
    </row>
    <row r="156" spans="1:11" x14ac:dyDescent="0.25">
      <c r="A156" s="5">
        <v>36</v>
      </c>
      <c r="B156" s="6" t="s">
        <v>180</v>
      </c>
      <c r="C156" s="5" t="s">
        <v>200</v>
      </c>
      <c r="D156" s="5" t="s">
        <v>16</v>
      </c>
      <c r="E156" s="5" t="s">
        <v>51</v>
      </c>
      <c r="F156" s="7"/>
      <c r="G156" s="7"/>
      <c r="H156" s="7"/>
      <c r="I156" s="7"/>
      <c r="J156" s="7"/>
      <c r="K156" s="5" t="s">
        <v>59</v>
      </c>
    </row>
    <row r="157" spans="1:11" x14ac:dyDescent="0.25">
      <c r="A157" s="6"/>
      <c r="B157" s="6"/>
      <c r="C157" s="6"/>
      <c r="D157" s="6"/>
      <c r="E157" s="6"/>
      <c r="F157" s="7"/>
      <c r="G157" s="7"/>
      <c r="H157" s="7"/>
      <c r="I157" s="7"/>
      <c r="J157" s="7"/>
      <c r="K157" s="5"/>
    </row>
    <row r="158" spans="1:1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x14ac:dyDescent="0.25">
      <c r="A160" s="5">
        <v>5</v>
      </c>
      <c r="B160" s="6" t="s">
        <v>39</v>
      </c>
      <c r="C160" s="5" t="s">
        <v>10</v>
      </c>
      <c r="D160" s="5" t="s">
        <v>11</v>
      </c>
      <c r="E160" s="5" t="s">
        <v>14</v>
      </c>
      <c r="F160" s="6"/>
      <c r="G160" s="6"/>
      <c r="H160" s="6"/>
      <c r="I160" s="6"/>
      <c r="J160" s="6"/>
      <c r="K160" s="6"/>
    </row>
    <row r="161" spans="1:11" x14ac:dyDescent="0.25">
      <c r="A161" s="5">
        <v>6</v>
      </c>
      <c r="B161" s="6" t="s">
        <v>40</v>
      </c>
      <c r="C161" s="5" t="s">
        <v>10</v>
      </c>
      <c r="D161" s="5" t="s">
        <v>12</v>
      </c>
      <c r="E161" s="5" t="s">
        <v>14</v>
      </c>
      <c r="F161" s="6"/>
      <c r="G161" s="6"/>
      <c r="H161" s="6"/>
      <c r="I161" s="6"/>
      <c r="J161" s="6"/>
      <c r="K161" s="6"/>
    </row>
    <row r="162" spans="1:11" x14ac:dyDescent="0.25">
      <c r="A162" s="5">
        <v>6</v>
      </c>
      <c r="B162" s="6" t="s">
        <v>41</v>
      </c>
      <c r="C162" s="5" t="s">
        <v>10</v>
      </c>
      <c r="D162" s="5" t="s">
        <v>12</v>
      </c>
      <c r="E162" s="5" t="s">
        <v>14</v>
      </c>
      <c r="F162" s="6"/>
      <c r="G162" s="6"/>
      <c r="H162" s="6"/>
      <c r="I162" s="6"/>
      <c r="J162" s="6"/>
      <c r="K162" s="6"/>
    </row>
    <row r="163" spans="1:11" x14ac:dyDescent="0.25">
      <c r="A163" s="5">
        <v>6</v>
      </c>
      <c r="B163" s="6" t="s">
        <v>43</v>
      </c>
      <c r="C163" s="5" t="s">
        <v>10</v>
      </c>
      <c r="D163" s="5" t="s">
        <v>11</v>
      </c>
      <c r="E163" s="5" t="s">
        <v>14</v>
      </c>
      <c r="F163" s="6"/>
      <c r="G163" s="6"/>
      <c r="H163" s="6"/>
      <c r="I163" s="6"/>
      <c r="J163" s="6"/>
      <c r="K163" s="6"/>
    </row>
    <row r="164" spans="1:11" x14ac:dyDescent="0.25">
      <c r="A164" s="5">
        <v>6</v>
      </c>
      <c r="B164" s="6" t="s">
        <v>45</v>
      </c>
      <c r="C164" s="5" t="s">
        <v>10</v>
      </c>
      <c r="D164" s="5" t="s">
        <v>11</v>
      </c>
      <c r="E164" s="5" t="s">
        <v>14</v>
      </c>
      <c r="F164" s="6"/>
      <c r="G164" s="6"/>
      <c r="H164" s="6"/>
      <c r="I164" s="6"/>
      <c r="J164" s="6"/>
      <c r="K164" s="6"/>
    </row>
    <row r="165" spans="1:11" x14ac:dyDescent="0.25">
      <c r="A165" s="5">
        <v>9</v>
      </c>
      <c r="B165" s="6" t="s">
        <v>56</v>
      </c>
      <c r="C165" s="5" t="s">
        <v>10</v>
      </c>
      <c r="D165" s="5" t="s">
        <v>11</v>
      </c>
      <c r="E165" s="5" t="s">
        <v>12</v>
      </c>
      <c r="F165" s="6"/>
      <c r="G165" s="6"/>
      <c r="H165" s="6"/>
      <c r="I165" s="6"/>
      <c r="J165" s="6"/>
      <c r="K165" s="6"/>
    </row>
    <row r="166" spans="1:11" x14ac:dyDescent="0.25">
      <c r="A166" s="5">
        <v>9</v>
      </c>
      <c r="B166" s="6" t="s">
        <v>57</v>
      </c>
      <c r="C166" s="5" t="s">
        <v>10</v>
      </c>
      <c r="D166" s="5" t="s">
        <v>11</v>
      </c>
      <c r="E166" s="5" t="s">
        <v>12</v>
      </c>
      <c r="F166" s="6"/>
      <c r="G166" s="6"/>
      <c r="H166" s="6"/>
      <c r="I166" s="6"/>
      <c r="J166" s="6"/>
      <c r="K166" s="6"/>
    </row>
    <row r="167" spans="1:11" x14ac:dyDescent="0.25">
      <c r="A167" s="5">
        <v>10</v>
      </c>
      <c r="B167" s="6" t="s">
        <v>62</v>
      </c>
      <c r="C167" s="5" t="s">
        <v>10</v>
      </c>
      <c r="D167" s="5" t="s">
        <v>16</v>
      </c>
      <c r="E167" s="5" t="s">
        <v>14</v>
      </c>
      <c r="F167" s="6"/>
      <c r="G167" s="6"/>
      <c r="H167" s="6"/>
      <c r="I167" s="6"/>
      <c r="J167" s="6"/>
      <c r="K167" s="6"/>
    </row>
    <row r="168" spans="1:11" x14ac:dyDescent="0.25">
      <c r="A168" s="5">
        <v>12</v>
      </c>
      <c r="B168" s="6" t="s">
        <v>74</v>
      </c>
      <c r="C168" s="5" t="s">
        <v>10</v>
      </c>
      <c r="D168" s="5" t="s">
        <v>12</v>
      </c>
      <c r="E168" s="5" t="s">
        <v>14</v>
      </c>
      <c r="F168" s="6"/>
      <c r="G168" s="6"/>
      <c r="H168" s="6"/>
      <c r="I168" s="6"/>
      <c r="J168" s="6"/>
      <c r="K168" s="6"/>
    </row>
    <row r="169" spans="1:11" x14ac:dyDescent="0.25">
      <c r="A169" s="5">
        <v>13</v>
      </c>
      <c r="B169" s="6" t="s">
        <v>76</v>
      </c>
      <c r="C169" s="5" t="s">
        <v>10</v>
      </c>
      <c r="D169" s="5" t="s">
        <v>12</v>
      </c>
      <c r="E169" s="5" t="s">
        <v>14</v>
      </c>
      <c r="F169" s="6"/>
      <c r="G169" s="6"/>
      <c r="H169" s="6"/>
      <c r="I169" s="6"/>
      <c r="J169" s="6"/>
      <c r="K169" s="6"/>
    </row>
    <row r="170" spans="1:11" x14ac:dyDescent="0.25">
      <c r="A170" s="5">
        <v>14</v>
      </c>
      <c r="B170" s="6" t="s">
        <v>83</v>
      </c>
      <c r="C170" s="5" t="s">
        <v>10</v>
      </c>
      <c r="D170" s="5" t="s">
        <v>11</v>
      </c>
      <c r="E170" s="5" t="s">
        <v>14</v>
      </c>
      <c r="F170" s="6"/>
      <c r="G170" s="6"/>
      <c r="H170" s="6"/>
      <c r="I170" s="6"/>
      <c r="J170" s="6"/>
      <c r="K170" s="6"/>
    </row>
    <row r="171" spans="1:11" x14ac:dyDescent="0.25">
      <c r="A171" s="5">
        <v>15</v>
      </c>
      <c r="B171" s="6" t="s">
        <v>88</v>
      </c>
      <c r="C171" s="5" t="s">
        <v>10</v>
      </c>
      <c r="D171" s="5" t="s">
        <v>11</v>
      </c>
      <c r="E171" s="5" t="s">
        <v>14</v>
      </c>
      <c r="F171" s="6"/>
      <c r="G171" s="6"/>
      <c r="H171" s="6"/>
      <c r="I171" s="6"/>
      <c r="J171" s="6"/>
      <c r="K171" s="6"/>
    </row>
    <row r="172" spans="1:11" x14ac:dyDescent="0.25">
      <c r="A172" s="5">
        <v>17</v>
      </c>
      <c r="B172" s="6" t="s">
        <v>96</v>
      </c>
      <c r="C172" s="5" t="s">
        <v>10</v>
      </c>
      <c r="D172" s="5" t="s">
        <v>16</v>
      </c>
      <c r="E172" s="5" t="s">
        <v>12</v>
      </c>
      <c r="F172" s="6"/>
      <c r="G172" s="6"/>
      <c r="H172" s="6"/>
      <c r="I172" s="6"/>
      <c r="J172" s="6"/>
      <c r="K172" s="6"/>
    </row>
    <row r="173" spans="1:11" x14ac:dyDescent="0.25">
      <c r="A173" s="5">
        <v>17</v>
      </c>
      <c r="B173" s="6" t="s">
        <v>98</v>
      </c>
      <c r="C173" s="5" t="s">
        <v>10</v>
      </c>
      <c r="D173" s="5" t="s">
        <v>12</v>
      </c>
      <c r="E173" s="5" t="s">
        <v>14</v>
      </c>
      <c r="F173" s="6"/>
      <c r="G173" s="6"/>
      <c r="H173" s="6"/>
      <c r="I173" s="6"/>
      <c r="J173" s="6"/>
      <c r="K173" s="6"/>
    </row>
    <row r="174" spans="1:11" x14ac:dyDescent="0.25">
      <c r="A174" s="5">
        <v>20</v>
      </c>
      <c r="B174" s="6" t="s">
        <v>109</v>
      </c>
      <c r="C174" s="5" t="s">
        <v>10</v>
      </c>
      <c r="D174" s="5" t="s">
        <v>11</v>
      </c>
      <c r="E174" s="5" t="s">
        <v>14</v>
      </c>
      <c r="F174" s="6"/>
      <c r="G174" s="6"/>
      <c r="H174" s="6"/>
      <c r="I174" s="6"/>
      <c r="J174" s="6"/>
      <c r="K174" s="6"/>
    </row>
    <row r="175" spans="1:11" x14ac:dyDescent="0.25">
      <c r="A175" s="5">
        <v>22</v>
      </c>
      <c r="B175" s="6" t="s">
        <v>116</v>
      </c>
      <c r="C175" s="5" t="s">
        <v>10</v>
      </c>
      <c r="D175" s="5" t="s">
        <v>16</v>
      </c>
      <c r="E175" s="5" t="s">
        <v>12</v>
      </c>
      <c r="F175" s="6"/>
      <c r="G175" s="6"/>
      <c r="H175" s="6"/>
      <c r="I175" s="6"/>
      <c r="J175" s="6"/>
      <c r="K175" s="6"/>
    </row>
    <row r="176" spans="1:11" x14ac:dyDescent="0.25">
      <c r="A176" s="5">
        <v>22</v>
      </c>
      <c r="B176" s="6" t="s">
        <v>117</v>
      </c>
      <c r="C176" s="5" t="s">
        <v>10</v>
      </c>
      <c r="D176" s="5" t="s">
        <v>16</v>
      </c>
      <c r="E176" s="5" t="s">
        <v>14</v>
      </c>
      <c r="F176" s="6"/>
      <c r="G176" s="6"/>
      <c r="H176" s="6"/>
      <c r="I176" s="6"/>
      <c r="J176" s="6"/>
      <c r="K176" s="6"/>
    </row>
    <row r="177" spans="1:11" x14ac:dyDescent="0.25">
      <c r="A177" s="5">
        <v>25</v>
      </c>
      <c r="B177" s="6" t="s">
        <v>129</v>
      </c>
      <c r="C177" s="5" t="s">
        <v>10</v>
      </c>
      <c r="D177" s="5" t="s">
        <v>11</v>
      </c>
      <c r="E177" s="5" t="s">
        <v>12</v>
      </c>
      <c r="F177" s="6"/>
      <c r="G177" s="6"/>
      <c r="H177" s="6"/>
      <c r="I177" s="6"/>
      <c r="J177" s="6"/>
      <c r="K177" s="6"/>
    </row>
    <row r="178" spans="1:11" x14ac:dyDescent="0.25">
      <c r="A178" s="5">
        <v>26</v>
      </c>
      <c r="B178" s="6" t="s">
        <v>133</v>
      </c>
      <c r="C178" s="5" t="s">
        <v>10</v>
      </c>
      <c r="D178" s="5" t="s">
        <v>16</v>
      </c>
      <c r="E178" s="5" t="s">
        <v>14</v>
      </c>
      <c r="F178" s="6"/>
      <c r="G178" s="6"/>
      <c r="H178" s="6"/>
      <c r="I178" s="6"/>
      <c r="J178" s="6"/>
      <c r="K178" s="6"/>
    </row>
    <row r="179" spans="1:11" x14ac:dyDescent="0.25">
      <c r="A179" s="5">
        <v>26</v>
      </c>
      <c r="B179" s="6" t="s">
        <v>134</v>
      </c>
      <c r="C179" s="5" t="s">
        <v>10</v>
      </c>
      <c r="D179" s="5" t="s">
        <v>16</v>
      </c>
      <c r="E179" s="5" t="s">
        <v>14</v>
      </c>
      <c r="F179" s="6"/>
      <c r="G179" s="6"/>
      <c r="H179" s="6"/>
      <c r="I179" s="6"/>
      <c r="J179" s="6"/>
      <c r="K179" s="6"/>
    </row>
    <row r="180" spans="1:11" x14ac:dyDescent="0.25">
      <c r="A180" s="5">
        <v>28</v>
      </c>
      <c r="B180" s="6" t="s">
        <v>143</v>
      </c>
      <c r="C180" s="5" t="s">
        <v>10</v>
      </c>
      <c r="D180" s="5" t="s">
        <v>11</v>
      </c>
      <c r="E180" s="5" t="s">
        <v>14</v>
      </c>
      <c r="F180" s="6"/>
      <c r="G180" s="6"/>
      <c r="H180" s="6"/>
      <c r="I180" s="6"/>
      <c r="J180" s="6"/>
      <c r="K180" s="6"/>
    </row>
    <row r="181" spans="1:11" x14ac:dyDescent="0.25">
      <c r="A181" s="5">
        <v>30</v>
      </c>
      <c r="B181" s="6" t="s">
        <v>151</v>
      </c>
      <c r="C181" s="5" t="s">
        <v>10</v>
      </c>
      <c r="D181" s="5" t="s">
        <v>11</v>
      </c>
      <c r="E181" s="5" t="s">
        <v>12</v>
      </c>
      <c r="F181" s="6"/>
      <c r="G181" s="6"/>
      <c r="H181" s="6"/>
      <c r="I181" s="6"/>
      <c r="J181" s="6"/>
      <c r="K181" s="6"/>
    </row>
    <row r="182" spans="1:11" x14ac:dyDescent="0.25">
      <c r="A182" s="5">
        <v>31</v>
      </c>
      <c r="B182" s="6" t="s">
        <v>157</v>
      </c>
      <c r="C182" s="5" t="s">
        <v>10</v>
      </c>
      <c r="D182" s="5" t="s">
        <v>16</v>
      </c>
      <c r="E182" s="5" t="s">
        <v>14</v>
      </c>
      <c r="F182" s="6"/>
      <c r="G182" s="6"/>
      <c r="H182" s="6"/>
      <c r="I182" s="6"/>
      <c r="J182" s="6"/>
      <c r="K182" s="6"/>
    </row>
    <row r="183" spans="1:11" x14ac:dyDescent="0.25">
      <c r="A183" s="5">
        <v>31</v>
      </c>
      <c r="B183" s="6" t="s">
        <v>158</v>
      </c>
      <c r="C183" s="5" t="s">
        <v>10</v>
      </c>
      <c r="D183" s="5" t="s">
        <v>11</v>
      </c>
      <c r="E183" s="5" t="s">
        <v>14</v>
      </c>
      <c r="F183" s="6"/>
      <c r="G183" s="6"/>
      <c r="H183" s="6"/>
      <c r="I183" s="6"/>
      <c r="J183" s="6"/>
      <c r="K183" s="6"/>
    </row>
    <row r="184" spans="1:11" x14ac:dyDescent="0.25">
      <c r="A184" s="5">
        <v>31</v>
      </c>
      <c r="B184" s="6" t="s">
        <v>159</v>
      </c>
      <c r="C184" s="5" t="s">
        <v>200</v>
      </c>
      <c r="D184" s="5" t="s">
        <v>12</v>
      </c>
      <c r="E184" s="5" t="s">
        <v>29</v>
      </c>
      <c r="F184" s="6"/>
      <c r="G184" s="6"/>
      <c r="H184" s="6"/>
      <c r="I184" s="6"/>
      <c r="J184" s="6"/>
      <c r="K184" s="6"/>
    </row>
    <row r="185" spans="1:11" x14ac:dyDescent="0.25">
      <c r="A185" s="5">
        <v>33</v>
      </c>
      <c r="B185" s="6" t="s">
        <v>164</v>
      </c>
      <c r="C185" s="5" t="s">
        <v>10</v>
      </c>
      <c r="D185" s="5" t="s">
        <v>16</v>
      </c>
      <c r="E185" s="5" t="s">
        <v>14</v>
      </c>
      <c r="F185" s="6"/>
      <c r="G185" s="6"/>
      <c r="H185" s="6"/>
      <c r="I185" s="6"/>
      <c r="J185" s="6"/>
      <c r="K185" s="6"/>
    </row>
    <row r="186" spans="1:11" x14ac:dyDescent="0.25">
      <c r="A186" s="5">
        <v>33</v>
      </c>
      <c r="B186" s="6" t="s">
        <v>167</v>
      </c>
      <c r="C186" s="5" t="s">
        <v>10</v>
      </c>
      <c r="D186" s="5" t="s">
        <v>11</v>
      </c>
      <c r="E186" s="5" t="s">
        <v>14</v>
      </c>
      <c r="F186" s="6"/>
      <c r="G186" s="6"/>
      <c r="H186" s="6"/>
      <c r="I186" s="6"/>
      <c r="J186" s="6"/>
      <c r="K186" s="6"/>
    </row>
    <row r="187" spans="1:11" x14ac:dyDescent="0.25">
      <c r="A187" s="5">
        <v>34</v>
      </c>
      <c r="B187" s="6" t="s">
        <v>168</v>
      </c>
      <c r="C187" s="5" t="s">
        <v>10</v>
      </c>
      <c r="D187" s="5" t="s">
        <v>12</v>
      </c>
      <c r="E187" s="5" t="s">
        <v>14</v>
      </c>
      <c r="F187" s="6"/>
      <c r="G187" s="6"/>
      <c r="H187" s="6"/>
      <c r="I187" s="6"/>
      <c r="J187" s="6"/>
      <c r="K187" s="6"/>
    </row>
    <row r="188" spans="1:11" x14ac:dyDescent="0.25">
      <c r="A188" s="5">
        <v>34</v>
      </c>
      <c r="B188" s="6" t="s">
        <v>171</v>
      </c>
      <c r="C188" s="5" t="s">
        <v>10</v>
      </c>
      <c r="D188" s="5" t="s">
        <v>11</v>
      </c>
      <c r="E188" s="5" t="s">
        <v>14</v>
      </c>
      <c r="F188" s="6"/>
      <c r="G188" s="6"/>
      <c r="H188" s="6"/>
      <c r="I188" s="6"/>
      <c r="J188" s="6"/>
      <c r="K188" s="6"/>
    </row>
    <row r="189" spans="1:11" x14ac:dyDescent="0.25">
      <c r="A189" s="5">
        <v>35</v>
      </c>
      <c r="B189" s="6" t="s">
        <v>172</v>
      </c>
      <c r="C189" s="5" t="s">
        <v>10</v>
      </c>
      <c r="D189" s="5" t="s">
        <v>11</v>
      </c>
      <c r="E189" s="5" t="s">
        <v>14</v>
      </c>
      <c r="F189" s="6"/>
      <c r="G189" s="6"/>
      <c r="H189" s="6"/>
      <c r="I189" s="6"/>
      <c r="J189" s="6"/>
      <c r="K189" s="6"/>
    </row>
    <row r="190" spans="1:11" x14ac:dyDescent="0.25">
      <c r="A190" s="5">
        <v>35</v>
      </c>
      <c r="B190" s="6" t="s">
        <v>173</v>
      </c>
      <c r="C190" s="5" t="s">
        <v>10</v>
      </c>
      <c r="D190" s="5" t="s">
        <v>16</v>
      </c>
      <c r="E190" s="5" t="s">
        <v>12</v>
      </c>
      <c r="F190" s="6"/>
      <c r="G190" s="6"/>
      <c r="H190" s="6"/>
      <c r="I190" s="6"/>
      <c r="J190" s="6"/>
      <c r="K190" s="6"/>
    </row>
    <row r="191" spans="1:11" x14ac:dyDescent="0.25">
      <c r="A191" s="5">
        <v>35</v>
      </c>
      <c r="B191" s="6" t="s">
        <v>174</v>
      </c>
      <c r="C191" s="5" t="s">
        <v>10</v>
      </c>
      <c r="D191" s="5" t="s">
        <v>11</v>
      </c>
      <c r="E191" s="5" t="s">
        <v>14</v>
      </c>
      <c r="F191" s="6"/>
      <c r="G191" s="6"/>
      <c r="H191" s="6"/>
      <c r="I191" s="6"/>
      <c r="J191" s="6"/>
      <c r="K191" s="6"/>
    </row>
    <row r="192" spans="1:11" x14ac:dyDescent="0.25">
      <c r="A192" s="5">
        <v>35</v>
      </c>
      <c r="B192" s="6" t="s">
        <v>175</v>
      </c>
      <c r="C192" s="5" t="s">
        <v>10</v>
      </c>
      <c r="D192" s="5" t="s">
        <v>16</v>
      </c>
      <c r="E192" s="5" t="s">
        <v>12</v>
      </c>
      <c r="F192" s="6"/>
      <c r="G192" s="6"/>
      <c r="H192" s="6"/>
      <c r="I192" s="6"/>
      <c r="J192" s="6"/>
      <c r="K192" s="6"/>
    </row>
    <row r="193" spans="1:11" x14ac:dyDescent="0.25">
      <c r="A193" s="5">
        <v>37</v>
      </c>
      <c r="B193" s="6" t="s">
        <v>181</v>
      </c>
      <c r="C193" s="5" t="s">
        <v>10</v>
      </c>
      <c r="D193" s="5" t="s">
        <v>11</v>
      </c>
      <c r="E193" s="5" t="s">
        <v>14</v>
      </c>
      <c r="F193" s="6"/>
      <c r="G193" s="6"/>
      <c r="H193" s="6"/>
      <c r="I193" s="6"/>
      <c r="J193" s="6"/>
      <c r="K193" s="6"/>
    </row>
    <row r="194" spans="1:11" x14ac:dyDescent="0.25">
      <c r="A194" s="5">
        <v>37</v>
      </c>
      <c r="B194" s="6" t="s">
        <v>183</v>
      </c>
      <c r="C194" s="5" t="s">
        <v>10</v>
      </c>
      <c r="D194" s="5" t="s">
        <v>11</v>
      </c>
      <c r="E194" s="5" t="s">
        <v>14</v>
      </c>
      <c r="F194" s="6"/>
      <c r="G194" s="6"/>
      <c r="H194" s="6"/>
      <c r="I194" s="6"/>
      <c r="J194" s="6"/>
      <c r="K194" s="6"/>
    </row>
    <row r="195" spans="1:1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x14ac:dyDescent="0.25">
      <c r="A198" s="6"/>
      <c r="B198" s="6" t="s">
        <v>201</v>
      </c>
      <c r="C198" s="6"/>
      <c r="D198" s="6"/>
      <c r="E198" s="6"/>
      <c r="F198" s="6"/>
      <c r="G198" s="6"/>
      <c r="H198" s="6"/>
      <c r="I198" s="6"/>
      <c r="J198" s="6"/>
      <c r="K198" s="6"/>
    </row>
    <row r="199" spans="1:11" x14ac:dyDescent="0.25">
      <c r="A199" s="6"/>
      <c r="B199" s="6" t="s">
        <v>202</v>
      </c>
      <c r="C199" s="6"/>
      <c r="D199" s="6"/>
      <c r="E199" s="6"/>
      <c r="F199" s="6"/>
      <c r="G199" s="6"/>
      <c r="H199" s="6"/>
      <c r="I199" s="6"/>
      <c r="J199" s="6"/>
      <c r="K199" s="6"/>
    </row>
    <row r="200" spans="1:11" x14ac:dyDescent="0.25">
      <c r="A200" s="6"/>
      <c r="B200" s="6" t="s">
        <v>203</v>
      </c>
      <c r="C200" s="6"/>
      <c r="D200" s="6"/>
      <c r="E200" s="6"/>
      <c r="F200" s="6"/>
      <c r="G200" s="6"/>
      <c r="H200" s="6"/>
      <c r="I200" s="6"/>
      <c r="J200" s="6"/>
      <c r="K200" s="6"/>
    </row>
    <row r="201" spans="1:1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x14ac:dyDescent="0.25">
      <c r="A202" s="6"/>
      <c r="B202" s="6" t="s">
        <v>210</v>
      </c>
      <c r="C202" s="6"/>
      <c r="D202" s="6"/>
      <c r="E202" s="6"/>
      <c r="F202" s="6"/>
      <c r="G202" s="6"/>
      <c r="H202" s="6"/>
      <c r="I202" s="6"/>
      <c r="J202" s="6"/>
      <c r="K202" s="6"/>
    </row>
    <row r="203" spans="1:11" x14ac:dyDescent="0.25">
      <c r="A203" s="6"/>
      <c r="B203" s="6" t="s">
        <v>204</v>
      </c>
      <c r="C203" s="6"/>
      <c r="D203" s="6"/>
      <c r="E203" s="6"/>
      <c r="F203" s="6"/>
      <c r="G203" s="6"/>
      <c r="H203" s="6"/>
      <c r="I203" s="6"/>
      <c r="J203" s="6"/>
      <c r="K203" s="6"/>
    </row>
    <row r="204" spans="1:1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x14ac:dyDescent="0.25">
      <c r="A205" s="6"/>
      <c r="B205" s="6" t="s">
        <v>205</v>
      </c>
      <c r="C205" s="6"/>
      <c r="D205" s="6"/>
      <c r="E205" s="6"/>
      <c r="F205" s="6"/>
      <c r="G205" s="6"/>
      <c r="H205" s="6"/>
      <c r="I205" s="6"/>
      <c r="J205" s="6"/>
      <c r="K205" s="6"/>
    </row>
    <row r="206" spans="1:11" x14ac:dyDescent="0.25">
      <c r="A206" s="6"/>
      <c r="B206" s="6" t="s">
        <v>206</v>
      </c>
      <c r="C206" s="6"/>
      <c r="D206" s="6"/>
      <c r="E206" s="6"/>
      <c r="F206" s="6"/>
      <c r="G206" s="6"/>
      <c r="H206" s="6"/>
      <c r="I206" s="6"/>
      <c r="J206" s="6"/>
      <c r="K206" s="6"/>
    </row>
  </sheetData>
  <mergeCells count="3">
    <mergeCell ref="A1:K1"/>
    <mergeCell ref="D116:E116"/>
    <mergeCell ref="B119:C119"/>
  </mergeCells>
  <printOptions horizontalCentered="1" gridLines="1"/>
  <pageMargins left="0" right="0" top="0.2" bottom="0.2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29-Day</vt:lpstr>
      <vt:lpstr>'29-Day'!Print_Titles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New Jersey</dc:creator>
  <cp:lastModifiedBy>State of New Jersey</cp:lastModifiedBy>
  <cp:lastPrinted>2015-10-09T17:18:19Z</cp:lastPrinted>
  <dcterms:created xsi:type="dcterms:W3CDTF">2015-10-06T21:06:18Z</dcterms:created>
  <dcterms:modified xsi:type="dcterms:W3CDTF">2015-10-09T18:23:42Z</dcterms:modified>
</cp:coreProperties>
</file>